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/>
  <bookViews>
    <workbookView xWindow="0" yWindow="0" windowWidth="23040" windowHeight="9384" tabRatio="781"/>
  </bookViews>
  <sheets>
    <sheet name="додаток 1" sheetId="7" r:id="rId1"/>
    <sheet name="додаток 2" sheetId="69" r:id="rId2"/>
  </sheets>
  <externalReferences>
    <externalReference r:id="rId3"/>
    <externalReference r:id="rId4"/>
  </externalReferences>
  <definedNames>
    <definedName name="_Б21000">#REF!</definedName>
    <definedName name="_Б22000">#REF!</definedName>
    <definedName name="_Б22100">#REF!</definedName>
    <definedName name="_Б22110">#REF!</definedName>
    <definedName name="_Б22111">#REF!</definedName>
    <definedName name="_Б22112">#REF!</definedName>
    <definedName name="_Б22200">#REF!</definedName>
    <definedName name="_Б23000">#REF!</definedName>
    <definedName name="_Б24000">#REF!</definedName>
    <definedName name="_Б25000">#REF!</definedName>
    <definedName name="_Б41000">#REF!</definedName>
    <definedName name="_Б42000">#REF!</definedName>
    <definedName name="_Б43000">#REF!</definedName>
    <definedName name="_Б44000">#REF!</definedName>
    <definedName name="_Б45000">#REF!</definedName>
    <definedName name="_Б46000">#REF!</definedName>
    <definedName name="_В010100">#REF!</definedName>
    <definedName name="_В010200">#REF!</definedName>
    <definedName name="_В040000">#REF!</definedName>
    <definedName name="_В050000">#REF!</definedName>
    <definedName name="_В060000">#REF!</definedName>
    <definedName name="_В070000">#REF!</definedName>
    <definedName name="_В080000">#REF!</definedName>
    <definedName name="_В090000">#REF!</definedName>
    <definedName name="_В090200">#REF!</definedName>
    <definedName name="_В090201">#REF!</definedName>
    <definedName name="_В090202">#REF!</definedName>
    <definedName name="_В090203">#REF!</definedName>
    <definedName name="_В090300">#REF!</definedName>
    <definedName name="_В090301">#REF!</definedName>
    <definedName name="_В090302">#REF!</definedName>
    <definedName name="_В090303">#REF!</definedName>
    <definedName name="_В090304">#REF!</definedName>
    <definedName name="_В090305">#REF!</definedName>
    <definedName name="_В090306">#REF!</definedName>
    <definedName name="_В090307">#REF!</definedName>
    <definedName name="_В090400">#REF!</definedName>
    <definedName name="_В090405">#REF!</definedName>
    <definedName name="_В090412">#REF!</definedName>
    <definedName name="_В090601">#REF!</definedName>
    <definedName name="_В090700">#REF!</definedName>
    <definedName name="_В090900">#REF!</definedName>
    <definedName name="_В091100">#REF!</definedName>
    <definedName name="_В091200">#REF!</definedName>
    <definedName name="_В100000">#REF!</definedName>
    <definedName name="_В100100">#REF!</definedName>
    <definedName name="_В100103">#REF!</definedName>
    <definedName name="_В100200">#REF!</definedName>
    <definedName name="_В100203">#REF!</definedName>
    <definedName name="_В100204">#REF!</definedName>
    <definedName name="_В110000">#REF!</definedName>
    <definedName name="_В120000">#REF!</definedName>
    <definedName name="_В130000">#REF!</definedName>
    <definedName name="_В140000">#REF!</definedName>
    <definedName name="_В140102">#REF!</definedName>
    <definedName name="_В150000">#REF!</definedName>
    <definedName name="_В150101">#REF!</definedName>
    <definedName name="_В160000">#REF!</definedName>
    <definedName name="_В160100">#REF!</definedName>
    <definedName name="_В160103">#REF!</definedName>
    <definedName name="_В160200">#REF!</definedName>
    <definedName name="_В160300">#REF!</definedName>
    <definedName name="_В160304">#REF!</definedName>
    <definedName name="_В170000">#REF!</definedName>
    <definedName name="_В170100">#REF!</definedName>
    <definedName name="_В170101">#REF!</definedName>
    <definedName name="_В170300">#REF!</definedName>
    <definedName name="_В170303">#REF!</definedName>
    <definedName name="_В170600">#REF!</definedName>
    <definedName name="_В170601">#REF!</definedName>
    <definedName name="_В170700">#REF!</definedName>
    <definedName name="_В170703">#REF!</definedName>
    <definedName name="_В200000">#REF!</definedName>
    <definedName name="_В210000">#REF!</definedName>
    <definedName name="_В210200">#REF!</definedName>
    <definedName name="_В240000">#REF!</definedName>
    <definedName name="_В240600">#REF!</definedName>
    <definedName name="_В250000">#REF!</definedName>
    <definedName name="_В250102">#REF!</definedName>
    <definedName name="_В250200">#REF!</definedName>
    <definedName name="_В250301">#REF!</definedName>
    <definedName name="_В250307">#REF!</definedName>
    <definedName name="_В250500">#REF!</definedName>
    <definedName name="_В250501">#REF!</definedName>
    <definedName name="_В250502">#REF!</definedName>
    <definedName name="_Д100000">#REF!</definedName>
    <definedName name="_Д110000">#REF!</definedName>
    <definedName name="_Д110100">#REF!</definedName>
    <definedName name="_Д110200">#REF!</definedName>
    <definedName name="_Д120000">#REF!</definedName>
    <definedName name="_Д120200">#REF!</definedName>
    <definedName name="_Д130000">#REF!</definedName>
    <definedName name="_Д130100">#REF!</definedName>
    <definedName name="_Д130200">#REF!</definedName>
    <definedName name="_Д130300">#REF!</definedName>
    <definedName name="_Д130500">#REF!</definedName>
    <definedName name="_Д140000">#REF!</definedName>
    <definedName name="_Д140601">#REF!</definedName>
    <definedName name="_Д140602">#REF!</definedName>
    <definedName name="_Д140603">#REF!</definedName>
    <definedName name="_Д140700">#REF!</definedName>
    <definedName name="_Д160000">#REF!</definedName>
    <definedName name="_Д160100">#REF!</definedName>
    <definedName name="_Д160200">#REF!</definedName>
    <definedName name="_Д160300">#REF!</definedName>
    <definedName name="_Д200000">#REF!</definedName>
    <definedName name="_Д210000">#REF!</definedName>
    <definedName name="_Д210700">#REF!</definedName>
    <definedName name="_Д220000">#REF!</definedName>
    <definedName name="_Д220800">#REF!</definedName>
    <definedName name="_Д220900">#REF!</definedName>
    <definedName name="_Д230000">#REF!</definedName>
    <definedName name="_Д240000">#REF!</definedName>
    <definedName name="_Д240800">#REF!</definedName>
    <definedName name="_Д400000">#REF!</definedName>
    <definedName name="_Д410100">#REF!</definedName>
    <definedName name="_Д410400">#REF!</definedName>
    <definedName name="_Д500000">#REF!</definedName>
    <definedName name="_Д500800">#REF!</definedName>
    <definedName name="_Д500900">#REF!</definedName>
    <definedName name="_Е1000">#REF!</definedName>
    <definedName name="_Е1100">#REF!</definedName>
    <definedName name="_Е1110">#REF!</definedName>
    <definedName name="_Е1120">#REF!</definedName>
    <definedName name="_Е1130">#REF!</definedName>
    <definedName name="_Е1140">#REF!</definedName>
    <definedName name="_Е1150">#REF!</definedName>
    <definedName name="_Е1160">#REF!</definedName>
    <definedName name="_Е1161">#REF!</definedName>
    <definedName name="_Е1162">#REF!</definedName>
    <definedName name="_Е1163">#REF!</definedName>
    <definedName name="_Е1164">#REF!</definedName>
    <definedName name="_Е1170">#REF!</definedName>
    <definedName name="_Е1200">#REF!</definedName>
    <definedName name="_Е1300">#REF!</definedName>
    <definedName name="_Е1340">#REF!</definedName>
    <definedName name="_Е2000">#REF!</definedName>
    <definedName name="_Е2100">#REF!</definedName>
    <definedName name="_Е2110">#REF!</definedName>
    <definedName name="_Е2120">#REF!</definedName>
    <definedName name="_Е2130">#REF!</definedName>
    <definedName name="_Е2200">#REF!</definedName>
    <definedName name="_Е2300">#REF!</definedName>
    <definedName name="_Е3000">#REF!</definedName>
    <definedName name="_Е4000">#REF!</definedName>
    <definedName name="_ёИ900201">[1]джер_фінанс!#REF!</definedName>
    <definedName name="_ёИ900202">[1]джер_фінанс!#REF!</definedName>
    <definedName name="_ёК900101">[1]джер_фінанс!#REF!</definedName>
    <definedName name="_ёК900102">[1]джер_фінанс!#REF!</definedName>
    <definedName name="_ёЛ900203">[1]джер_фінанс!#REF!</definedName>
    <definedName name="_ёЛ900300">[1]джер_фінанс!#REF!</definedName>
    <definedName name="_ёЪ900400">[1]джер_фінанс!#REF!</definedName>
    <definedName name="_И010100">[1]джер_фінанс!#REF!</definedName>
    <definedName name="_И010200">[1]джер_фінанс!#REF!</definedName>
    <definedName name="_И040000">[1]джер_фінанс!#REF!</definedName>
    <definedName name="_И050000">[1]джер_фінанс!#REF!</definedName>
    <definedName name="_И060000">[1]джер_фінанс!#REF!</definedName>
    <definedName name="_И070000">[1]джер_фінанс!#REF!</definedName>
    <definedName name="_И080000">[1]джер_фінанс!#REF!</definedName>
    <definedName name="_И090000">[1]джер_фінанс!#REF!</definedName>
    <definedName name="_И090200">[1]джер_фінанс!#REF!</definedName>
    <definedName name="_И090201">[1]джер_фінанс!#REF!</definedName>
    <definedName name="_И090202">[1]джер_фінанс!#REF!</definedName>
    <definedName name="_И090203">[1]джер_фінанс!#REF!</definedName>
    <definedName name="_И090300">[1]джер_фінанс!#REF!</definedName>
    <definedName name="_И090301">[1]джер_фінанс!#REF!</definedName>
    <definedName name="_И090302">[1]джер_фінанс!#REF!</definedName>
    <definedName name="_И090303">[1]джер_фінанс!#REF!</definedName>
    <definedName name="_И090304">[1]джер_фінанс!#REF!</definedName>
    <definedName name="_И090305">[1]джер_фінанс!#REF!</definedName>
    <definedName name="_И090306">[1]джер_фінанс!#REF!</definedName>
    <definedName name="_И090307">[1]джер_фінанс!#REF!</definedName>
    <definedName name="_И090400">[1]джер_фінанс!#REF!</definedName>
    <definedName name="_И090405">[1]джер_фінанс!#REF!</definedName>
    <definedName name="_И090412">[1]джер_фінанс!#REF!</definedName>
    <definedName name="_И090601">[1]джер_фінанс!#REF!</definedName>
    <definedName name="_И090700">[1]джер_фінанс!#REF!</definedName>
    <definedName name="_И090900">[1]джер_фінанс!#REF!</definedName>
    <definedName name="_И091100">[1]джер_фінанс!#REF!</definedName>
    <definedName name="_И091200">[1]джер_фінанс!#REF!</definedName>
    <definedName name="_И100000">[1]джер_фінанс!#REF!</definedName>
    <definedName name="_И100100">[1]джер_фінанс!#REF!</definedName>
    <definedName name="_И100103">[1]джер_фінанс!#REF!</definedName>
    <definedName name="_И100200">[1]джер_фінанс!#REF!</definedName>
    <definedName name="_И100203">[1]джер_фінанс!#REF!</definedName>
    <definedName name="_И100204">[1]джер_фінанс!#REF!</definedName>
    <definedName name="_И110000">[1]джер_фінанс!#REF!</definedName>
    <definedName name="_И120000">[1]джер_фінанс!#REF!</definedName>
    <definedName name="_И130000">[1]джер_фінанс!#REF!</definedName>
    <definedName name="_И140000">[1]джер_фінанс!#REF!</definedName>
    <definedName name="_И140102">[1]джер_фінанс!#REF!</definedName>
    <definedName name="_И150000">[1]джер_фінанс!#REF!</definedName>
    <definedName name="_И150101">[1]джер_фінанс!#REF!</definedName>
    <definedName name="_И160000">[1]джер_фінанс!#REF!</definedName>
    <definedName name="_И160100">[1]джер_фінанс!#REF!</definedName>
    <definedName name="_И160103">[1]джер_фінанс!#REF!</definedName>
    <definedName name="_И160200">[1]джер_фінанс!#REF!</definedName>
    <definedName name="_И160300">[1]джер_фінанс!#REF!</definedName>
    <definedName name="_И160304">[1]джер_фінанс!#REF!</definedName>
    <definedName name="_И170000">[1]джер_фінанс!#REF!</definedName>
    <definedName name="_И170100">[1]джер_фінанс!#REF!</definedName>
    <definedName name="_И170101">[1]джер_фінанс!#REF!</definedName>
    <definedName name="_И170300">[1]джер_фінанс!#REF!</definedName>
    <definedName name="_И170303">[1]джер_фінанс!#REF!</definedName>
    <definedName name="_И170600">[1]джер_фінанс!#REF!</definedName>
    <definedName name="_И170601">[1]джер_фінанс!#REF!</definedName>
    <definedName name="_И170700">[1]джер_фінанс!#REF!</definedName>
    <definedName name="_И170703">[1]джер_фінанс!#REF!</definedName>
    <definedName name="_И200000">[1]джер_фінанс!#REF!</definedName>
    <definedName name="_И210000">[1]джер_фінанс!#REF!</definedName>
    <definedName name="_И210200">[1]джер_фінанс!#REF!</definedName>
    <definedName name="_И240000">[1]джер_фінанс!#REF!</definedName>
    <definedName name="_И240600">[1]джер_фінанс!#REF!</definedName>
    <definedName name="_И250000">[1]джер_фінанс!#REF!</definedName>
    <definedName name="_И250102">[1]джер_фінанс!#REF!</definedName>
    <definedName name="_И250200">[1]джер_фінанс!#REF!</definedName>
    <definedName name="_И250301">[1]джер_фінанс!#REF!</definedName>
    <definedName name="_И250307">[1]джер_фінанс!#REF!</definedName>
    <definedName name="_И250500">[1]джер_фінанс!#REF!</definedName>
    <definedName name="_И250501">[1]джер_фінанс!#REF!</definedName>
    <definedName name="_И250502">[1]джер_фінанс!#REF!</definedName>
    <definedName name="_ІБ900501">#REF!</definedName>
    <definedName name="_ІБ900502">#REF!</definedName>
    <definedName name="_ІВ900201">#REF!</definedName>
    <definedName name="_ІВ900202">#REF!</definedName>
    <definedName name="_ІД900101">#REF!</definedName>
    <definedName name="_ІД900102">#REF!</definedName>
    <definedName name="_ІЕ900203">#REF!</definedName>
    <definedName name="_ІЕ900300">#REF!</definedName>
    <definedName name="_ІФ900400">#REF!</definedName>
    <definedName name="_К100000">[1]джер_фінанс!#REF!</definedName>
    <definedName name="_К110000">[1]джер_фінанс!#REF!</definedName>
    <definedName name="_К110100">[1]джер_фінанс!#REF!</definedName>
    <definedName name="_К110200">[1]джер_фінанс!#REF!</definedName>
    <definedName name="_К120000">[1]джер_фінанс!#REF!</definedName>
    <definedName name="_К120200">[1]джер_фінанс!#REF!</definedName>
    <definedName name="_К130000">[1]джер_фінанс!#REF!</definedName>
    <definedName name="_К130100">[1]джер_фінанс!#REF!</definedName>
    <definedName name="_К130200">[1]джер_фінанс!#REF!</definedName>
    <definedName name="_К130300">[1]джер_фінанс!#REF!</definedName>
    <definedName name="_К130500">[1]джер_фінанс!#REF!</definedName>
    <definedName name="_К140000">[1]джер_фінанс!#REF!</definedName>
    <definedName name="_К140601">[1]джер_фінанс!#REF!</definedName>
    <definedName name="_К140602">[1]джер_фінанс!#REF!</definedName>
    <definedName name="_К140603">[1]джер_фінанс!#REF!</definedName>
    <definedName name="_К140700">[1]джер_фінанс!#REF!</definedName>
    <definedName name="_К160000">[1]джер_фінанс!#REF!</definedName>
    <definedName name="_К160100">[1]джер_фінанс!#REF!</definedName>
    <definedName name="_К160200">[1]джер_фінанс!#REF!</definedName>
    <definedName name="_К160300">[1]джер_фінанс!#REF!</definedName>
    <definedName name="_К200000">[1]джер_фінанс!#REF!</definedName>
    <definedName name="_К210000">[1]джер_фінанс!#REF!</definedName>
    <definedName name="_К210700">[1]джер_фінанс!#REF!</definedName>
    <definedName name="_К220000">[1]джер_фінанс!#REF!</definedName>
    <definedName name="_К220800">[1]джер_фінанс!#REF!</definedName>
    <definedName name="_К220900">[1]джер_фінанс!#REF!</definedName>
    <definedName name="_К230000">[1]джер_фінанс!#REF!</definedName>
    <definedName name="_К240000">[1]джер_фінанс!#REF!</definedName>
    <definedName name="_К240800">[1]джер_фінанс!#REF!</definedName>
    <definedName name="_К400000">[1]джер_фінанс!#REF!</definedName>
    <definedName name="_К410100">[1]джер_фінанс!#REF!</definedName>
    <definedName name="_К410400">[1]джер_фінанс!#REF!</definedName>
    <definedName name="_К500000">[1]джер_фінанс!#REF!</definedName>
    <definedName name="_К500800">[1]джер_фінанс!#REF!</definedName>
    <definedName name="_К500900">[1]джер_фінанс!#REF!</definedName>
    <definedName name="_Л1000">[1]джер_фінанс!#REF!</definedName>
    <definedName name="_Л1100">[1]джер_фінанс!#REF!</definedName>
    <definedName name="_Л1110">[1]джер_фінанс!#REF!</definedName>
    <definedName name="_Л1120">[1]джер_фінанс!#REF!</definedName>
    <definedName name="_Л1130">[1]джер_фінанс!#REF!</definedName>
    <definedName name="_Л1140">[1]джер_фінанс!#REF!</definedName>
    <definedName name="_Л1150">[1]джер_фінанс!#REF!</definedName>
    <definedName name="_Л1160">[1]джер_фінанс!#REF!</definedName>
    <definedName name="_Л1161">[1]джер_фінанс!#REF!</definedName>
    <definedName name="_Л1162">[1]джер_фінанс!#REF!</definedName>
    <definedName name="_Л1163">[1]джер_фінанс!#REF!</definedName>
    <definedName name="_Л1164">[1]джер_фінанс!#REF!</definedName>
    <definedName name="_Л1170">[1]джер_фінанс!#REF!</definedName>
    <definedName name="_Л1200">[1]джер_фінанс!#REF!</definedName>
    <definedName name="_Л1300">[1]джер_фінанс!#REF!</definedName>
    <definedName name="_Л1340">[1]джер_фінанс!#REF!</definedName>
    <definedName name="_Л2000">[1]джер_фінанс!#REF!</definedName>
    <definedName name="_Л2100">[1]джер_фінанс!#REF!</definedName>
    <definedName name="_Л2110">[1]джер_фінанс!#REF!</definedName>
    <definedName name="_Л2120">[1]джер_фінанс!#REF!</definedName>
    <definedName name="_Л2130">[1]джер_фінанс!#REF!</definedName>
    <definedName name="_Л2200">[1]джер_фінанс!#REF!</definedName>
    <definedName name="_Л2300">[1]джер_фінанс!#REF!</definedName>
    <definedName name="_Л3000">[1]джер_фінанс!#REF!</definedName>
    <definedName name="_Л4000">[1]джер_фінанс!#REF!</definedName>
    <definedName name="_Ф100000">#REF!</definedName>
    <definedName name="_Ф101000">#REF!</definedName>
    <definedName name="_Ф102000">#REF!</definedName>
    <definedName name="_Ф201000">#REF!</definedName>
    <definedName name="_Ф201010">#REF!</definedName>
    <definedName name="_Ф201011">#REF!</definedName>
    <definedName name="_Ф201012">#REF!</definedName>
    <definedName name="_Ф201020">#REF!</definedName>
    <definedName name="_Ф201021">#REF!</definedName>
    <definedName name="_Ф201022">#REF!</definedName>
    <definedName name="_Ф201030">#REF!</definedName>
    <definedName name="_Ф201031">#REF!</definedName>
    <definedName name="_Ф201032">#REF!</definedName>
    <definedName name="_Ф202000">#REF!</definedName>
    <definedName name="_Ф202010">#REF!</definedName>
    <definedName name="_Ф202011">#REF!</definedName>
    <definedName name="_Ф202012">#REF!</definedName>
    <definedName name="_Ф203000">#REF!</definedName>
    <definedName name="_Ф203010">#REF!</definedName>
    <definedName name="_Ф203011">#REF!</definedName>
    <definedName name="_Ф203012">#REF!</definedName>
    <definedName name="_Ф204000">#REF!</definedName>
    <definedName name="_Ф205000">#REF!</definedName>
    <definedName name="_Ф206000">#REF!</definedName>
    <definedName name="_Ф206001">#REF!</definedName>
    <definedName name="_Ф206002">#REF!</definedName>
    <definedName name="_xlnm._FilterDatabase" localSheetId="0" hidden="1">'додаток 1'!$A$21:$Q$307</definedName>
    <definedName name="_xlnm._FilterDatabase" localSheetId="1" hidden="1">'додаток 2'!$K$22:$K$32</definedName>
    <definedName name="_Ъ100000">[1]джер_фінанс!#REF!</definedName>
    <definedName name="_Ъ101000">[1]джер_фінанс!#REF!</definedName>
    <definedName name="_Ъ102000">[1]джер_фінанс!#REF!</definedName>
    <definedName name="_Ъ201000">[1]джер_фінанс!#REF!</definedName>
    <definedName name="_Ъ201010">[1]джер_фінанс!#REF!</definedName>
    <definedName name="_Ъ201011">[1]джер_фінанс!#REF!</definedName>
    <definedName name="_Ъ201012">[1]джер_фінанс!#REF!</definedName>
    <definedName name="_Ъ201020">[1]джер_фінанс!#REF!</definedName>
    <definedName name="_Ъ201021">[1]джер_фінанс!#REF!</definedName>
    <definedName name="_Ъ201022">[1]джер_фінанс!#REF!</definedName>
    <definedName name="_Ъ201030">[1]джер_фінанс!#REF!</definedName>
    <definedName name="_Ъ201031">[1]джер_фінанс!#REF!</definedName>
    <definedName name="_Ъ201032">[1]джер_фінанс!#REF!</definedName>
    <definedName name="_Ъ202000">[1]джер_фінанс!#REF!</definedName>
    <definedName name="_Ъ202010">[1]джер_фінанс!#REF!</definedName>
    <definedName name="_Ъ202011">[1]джер_фінанс!#REF!</definedName>
    <definedName name="_Ъ202012">[1]джер_фінанс!#REF!</definedName>
    <definedName name="_Ъ203000">[1]джер_фінанс!#REF!</definedName>
    <definedName name="_Ъ203010">[1]джер_фінанс!#REF!</definedName>
    <definedName name="_Ъ203011">[1]джер_фінанс!#REF!</definedName>
    <definedName name="_Ъ203012">[1]джер_фінанс!#REF!</definedName>
    <definedName name="_Ъ204000">[1]джер_фінанс!#REF!</definedName>
    <definedName name="_Ъ205000">[1]джер_фінанс!#REF!</definedName>
    <definedName name="_Ъ206000">[1]джер_фінанс!#REF!</definedName>
    <definedName name="_Ъ206001">[1]джер_фінанс!#REF!</definedName>
    <definedName name="_Ъ206002">[1]джер_фінанс!#REF!</definedName>
    <definedName name="rrr">[2]Оренда!$A$4:$B$29</definedName>
    <definedName name="а22100">#REF!</definedName>
    <definedName name="алпдвалп">#REF!</definedName>
    <definedName name="_xlnm.Database">#REF!</definedName>
    <definedName name="В68">#REF!</definedName>
    <definedName name="вс">#REF!</definedName>
    <definedName name="_xlnm.Print_Titles" localSheetId="0">'додаток 1'!$12:$21</definedName>
    <definedName name="_xlnm.Print_Titles" localSheetId="1">'додаток 2'!$13:$22</definedName>
    <definedName name="иори">#REF!</definedName>
    <definedName name="і">#REF!</definedName>
    <definedName name="область">#REF!</definedName>
    <definedName name="_xlnm.Print_Area" localSheetId="0">'додаток 1'!$A$1:$P$28</definedName>
    <definedName name="_xlnm.Print_Area" localSheetId="1">'додаток 2'!$A$1:$J$28</definedName>
  </definedNames>
  <calcPr calcId="124519"/>
</workbook>
</file>

<file path=xl/calcChain.xml><?xml version="1.0" encoding="utf-8"?>
<calcChain xmlns="http://schemas.openxmlformats.org/spreadsheetml/2006/main">
  <c r="J27" i="69"/>
  <c r="I27"/>
  <c r="O26" i="7"/>
  <c r="N26"/>
  <c r="M26"/>
  <c r="L26"/>
  <c r="K26"/>
  <c r="J26"/>
  <c r="I26"/>
  <c r="H26"/>
  <c r="G26"/>
  <c r="H24" i="69" l="1"/>
  <c r="G24"/>
  <c r="H23"/>
  <c r="H27" s="1"/>
  <c r="G23"/>
  <c r="G27" s="1"/>
  <c r="P22" i="7" l="1"/>
  <c r="P26" s="1"/>
  <c r="F22"/>
  <c r="F26" s="1"/>
  <c r="F23"/>
  <c r="E23"/>
  <c r="E22"/>
  <c r="E26" s="1"/>
  <c r="J23" l="1"/>
  <c r="P23" s="1"/>
  <c r="Q23" s="1"/>
  <c r="Q24"/>
  <c r="J24" i="69"/>
  <c r="K25"/>
  <c r="Q25" i="7"/>
  <c r="K24" i="69"/>
  <c r="K26"/>
  <c r="Q157" i="7"/>
  <c r="Q156"/>
  <c r="Q155"/>
  <c r="Q154"/>
  <c r="Q153"/>
  <c r="Q152"/>
  <c r="Q151"/>
  <c r="Q150"/>
  <c r="Q149"/>
  <c r="Q148"/>
  <c r="Q147"/>
  <c r="Q146"/>
  <c r="Q145"/>
  <c r="Q144"/>
  <c r="Q143"/>
  <c r="Q142"/>
  <c r="Q141"/>
  <c r="Q140"/>
  <c r="Q139"/>
  <c r="Q138"/>
  <c r="Q137"/>
  <c r="Q136"/>
  <c r="Q135"/>
  <c r="Q134"/>
  <c r="Q133"/>
  <c r="Q132"/>
  <c r="Q131"/>
  <c r="Q130"/>
  <c r="Q129"/>
  <c r="Q128"/>
  <c r="Q127"/>
  <c r="Q126"/>
  <c r="Q125"/>
  <c r="Q124"/>
  <c r="Q123"/>
  <c r="Q122"/>
  <c r="Q121"/>
  <c r="Q120"/>
  <c r="Q119"/>
  <c r="Q118"/>
  <c r="Q117"/>
  <c r="Q116"/>
  <c r="Q115"/>
  <c r="Q114"/>
  <c r="Q113"/>
  <c r="Q112"/>
  <c r="Q111"/>
  <c r="Q110"/>
  <c r="Q109"/>
  <c r="Q108"/>
  <c r="Q107"/>
  <c r="Q106"/>
  <c r="Q105"/>
  <c r="Q104"/>
  <c r="Q103"/>
  <c r="Q102"/>
  <c r="Q101"/>
  <c r="Q100"/>
  <c r="Q99"/>
  <c r="Q98"/>
  <c r="Q97"/>
  <c r="Q96"/>
  <c r="Q95"/>
  <c r="Q94"/>
  <c r="Q93"/>
  <c r="Q92"/>
  <c r="Q91"/>
  <c r="Q90"/>
  <c r="Q89"/>
  <c r="Q88"/>
  <c r="Q87"/>
  <c r="Q86"/>
  <c r="Q85"/>
  <c r="Q84"/>
  <c r="Q83"/>
  <c r="Q82"/>
  <c r="Q81"/>
  <c r="Q80"/>
  <c r="Q79"/>
  <c r="Q78"/>
  <c r="Q77"/>
  <c r="Q76"/>
  <c r="Q75"/>
  <c r="Q74"/>
  <c r="Q73"/>
  <c r="Q72"/>
  <c r="Q71"/>
  <c r="Q70"/>
  <c r="Q69"/>
  <c r="Q68"/>
  <c r="Q67"/>
  <c r="Q66"/>
  <c r="Q65"/>
  <c r="Q64"/>
  <c r="Q63"/>
  <c r="Q62"/>
  <c r="Q61"/>
  <c r="Q307"/>
  <c r="Q306"/>
  <c r="Q305"/>
  <c r="Q304"/>
  <c r="Q303"/>
  <c r="Q302"/>
  <c r="Q301"/>
  <c r="Q300"/>
  <c r="Q299"/>
  <c r="Q298"/>
  <c r="Q297"/>
  <c r="Q296"/>
  <c r="Q295"/>
  <c r="Q294"/>
  <c r="Q293"/>
  <c r="Q292"/>
  <c r="Q291"/>
  <c r="Q290"/>
  <c r="Q289"/>
  <c r="Q288"/>
  <c r="Q287"/>
  <c r="Q286"/>
  <c r="Q285"/>
  <c r="Q284"/>
  <c r="Q283"/>
  <c r="Q282"/>
  <c r="Q281"/>
  <c r="Q280"/>
  <c r="Q279"/>
  <c r="Q278"/>
  <c r="Q277"/>
  <c r="Q276"/>
  <c r="Q275"/>
  <c r="Q274"/>
  <c r="Q273"/>
  <c r="Q272"/>
  <c r="Q271"/>
  <c r="Q270"/>
  <c r="Q269"/>
  <c r="Q268"/>
  <c r="Q267"/>
  <c r="Q266"/>
  <c r="Q265"/>
  <c r="Q264"/>
  <c r="Q263"/>
  <c r="Q262"/>
  <c r="Q261"/>
  <c r="Q260"/>
  <c r="Q259"/>
  <c r="Q258"/>
  <c r="Q257"/>
  <c r="Q256"/>
  <c r="Q255"/>
  <c r="Q254"/>
  <c r="Q253"/>
  <c r="Q252"/>
  <c r="Q251"/>
  <c r="Q250"/>
  <c r="Q249"/>
  <c r="Q248"/>
  <c r="Q247"/>
  <c r="Q246"/>
  <c r="Q245"/>
  <c r="Q244"/>
  <c r="Q243"/>
  <c r="Q242"/>
  <c r="Q241"/>
  <c r="Q240"/>
  <c r="Q239"/>
  <c r="Q238"/>
  <c r="Q237"/>
  <c r="Q236"/>
  <c r="Q235"/>
  <c r="Q234"/>
  <c r="Q233"/>
  <c r="Q232"/>
  <c r="Q231"/>
  <c r="Q230"/>
  <c r="Q229"/>
  <c r="Q228"/>
  <c r="Q227"/>
  <c r="Q226"/>
  <c r="Q225"/>
  <c r="Q224"/>
  <c r="Q223"/>
  <c r="Q222"/>
  <c r="Q221"/>
  <c r="Q220"/>
  <c r="Q219"/>
  <c r="Q218"/>
  <c r="Q217"/>
  <c r="Q216"/>
  <c r="Q215"/>
  <c r="Q214"/>
  <c r="Q213"/>
  <c r="Q212"/>
  <c r="Q211"/>
  <c r="Q210"/>
  <c r="Q209"/>
  <c r="Q208"/>
  <c r="Q207"/>
  <c r="Q206"/>
  <c r="Q205"/>
  <c r="Q204"/>
  <c r="Q203"/>
  <c r="Q202"/>
  <c r="Q201"/>
  <c r="Q200"/>
  <c r="Q199"/>
  <c r="Q198"/>
  <c r="Q197"/>
  <c r="Q196"/>
  <c r="Q195"/>
  <c r="Q194"/>
  <c r="Q193"/>
  <c r="Q192"/>
  <c r="Q191"/>
  <c r="Q190"/>
  <c r="Q189"/>
  <c r="Q188"/>
  <c r="Q187"/>
  <c r="Q186"/>
  <c r="Q185"/>
  <c r="Q184"/>
  <c r="Q183"/>
  <c r="Q182"/>
  <c r="Q181"/>
  <c r="Q180"/>
  <c r="Q179"/>
  <c r="Q178"/>
  <c r="Q177"/>
  <c r="Q176"/>
  <c r="Q175"/>
  <c r="Q174"/>
  <c r="Q173"/>
  <c r="Q172"/>
  <c r="Q171"/>
  <c r="Q170"/>
  <c r="Q169"/>
  <c r="Q168"/>
  <c r="Q167"/>
  <c r="Q166"/>
  <c r="Q165"/>
  <c r="Q164"/>
  <c r="Q163"/>
  <c r="Q162"/>
  <c r="Q161"/>
  <c r="Q160"/>
  <c r="Q159"/>
  <c r="Q158"/>
  <c r="Q22" l="1"/>
  <c r="K23" i="69"/>
  <c r="K27"/>
  <c r="Q26" i="7" l="1"/>
</calcChain>
</file>

<file path=xl/sharedStrings.xml><?xml version="1.0" encoding="utf-8"?>
<sst xmlns="http://schemas.openxmlformats.org/spreadsheetml/2006/main" count="81" uniqueCount="50">
  <si>
    <t>Найменування  головного розпорядника, відповідального виконавця бюджетної програми або напряму видатків згідно з типовою відомчою / типовою програмною класифікацією видатків та кредитування місцевих бюджетів</t>
  </si>
  <si>
    <t>Додаток  1</t>
  </si>
  <si>
    <t>обласної військової адміністрації</t>
  </si>
  <si>
    <t>(код бюджету)</t>
  </si>
  <si>
    <r>
      <t xml:space="preserve">Зміни в додаток 7 до розпорядження  начальника обласної військової адміністрації  від 30.11.2022   №651/0/5-22ВА  "Про обласний бюджет Львівської області на 2023 рік"  </t>
    </r>
    <r>
      <rPr>
        <b/>
        <sz val="16"/>
        <rFont val="Times New Roman"/>
        <family val="1"/>
        <charset val="204"/>
      </rPr>
      <t>"</t>
    </r>
    <r>
      <rPr>
        <b/>
        <sz val="16"/>
        <rFont val="Times New Roman Cyr"/>
        <family val="1"/>
        <charset val="204"/>
      </rPr>
      <t>Розподіл витрат обласного бюджету на реалізацію обласних програм у 2023 році</t>
    </r>
    <r>
      <rPr>
        <b/>
        <sz val="16"/>
        <rFont val="Times New Roman"/>
        <family val="1"/>
        <charset val="204"/>
      </rPr>
      <t>"</t>
    </r>
  </si>
  <si>
    <t>до розпорядження начальника</t>
  </si>
  <si>
    <t>Код програмної класифікації видатків та кредитування місцевих бюджетів</t>
  </si>
  <si>
    <t>видатки розвитку</t>
  </si>
  <si>
    <t>видатки споживання</t>
  </si>
  <si>
    <t xml:space="preserve">Спеціальний фонд </t>
  </si>
  <si>
    <t>Спеціальний фонд</t>
  </si>
  <si>
    <t>8420</t>
  </si>
  <si>
    <t>Найменування  головного розпорядника, відповідального виконавця бюджетної програми або напряму видатків згідно з типовою відомчою/ типовою програмною класифікацією видатків та кредитування місцевих бюджетів</t>
  </si>
  <si>
    <t>Найменування місцевої (регіональної) програми</t>
  </si>
  <si>
    <t>Дата та номер документа, яким затверджено місцеву регіональну програму</t>
  </si>
  <si>
    <t>у тому числі бюджет розвитку</t>
  </si>
  <si>
    <t>у тому числі: бюджет розвитку</t>
  </si>
  <si>
    <t>Зміни в додаток 3 до розпорядження  начальника обласної військової адміністрації  від 30.11.2022   №651/0/5-22ВА"Про обласний бюджет Львівської області на 2023 рік"</t>
  </si>
  <si>
    <t>Загальний фонд</t>
  </si>
  <si>
    <t>Усього</t>
  </si>
  <si>
    <t xml:space="preserve">з них: </t>
  </si>
  <si>
    <t>оплата праці</t>
  </si>
  <si>
    <t>Інші заходи у сфері засобів масової інформації</t>
  </si>
  <si>
    <t xml:space="preserve">0490 </t>
  </si>
  <si>
    <t xml:space="preserve"> ____________ №_________</t>
  </si>
  <si>
    <t>Реалізація інших заходів щодо соціально-економічного розвитку територій</t>
  </si>
  <si>
    <t>Департамент комунікацій та внутрішньої  політики</t>
  </si>
  <si>
    <t xml:space="preserve">Код типової програмної класифікації видатків та кредитування місцевих бюджетів </t>
  </si>
  <si>
    <t xml:space="preserve">Код функціональної класифікації видатків та кредитування  бюджету </t>
  </si>
  <si>
    <t>2300000</t>
  </si>
  <si>
    <t>23</t>
  </si>
  <si>
    <t xml:space="preserve"> комунальні послуги та енергоносії</t>
  </si>
  <si>
    <t>Усього видатків</t>
  </si>
  <si>
    <t>грн</t>
  </si>
  <si>
    <t>Департамент комунікацій та внутрішньої політики</t>
  </si>
  <si>
    <t>№ 67 від 23.02.2021 року зі змінами</t>
  </si>
  <si>
    <t>2318420</t>
  </si>
  <si>
    <t>10</t>
  </si>
  <si>
    <t>РАЗОМ</t>
  </si>
  <si>
    <t>Регіональна програма сприяння розвитку інформаційного простору та громадянського суспільства у Львівській області на 2021-2025 роки</t>
  </si>
  <si>
    <t>"Розподіл видатків обласного бюджету на 2023 рік"</t>
  </si>
  <si>
    <t>Додаток 2</t>
  </si>
  <si>
    <t>2700000</t>
  </si>
  <si>
    <t>27</t>
  </si>
  <si>
    <t>Департамент економічної політики</t>
  </si>
  <si>
    <t>2717370</t>
  </si>
  <si>
    <t>7370</t>
  </si>
  <si>
    <t>№ ____/0/5-23 ВА від ___.____.2023</t>
  </si>
  <si>
    <t>Програма захисту критичної інфраструктури у Львівській області</t>
  </si>
  <si>
    <t xml:space="preserve">0830 </t>
  </si>
</sst>
</file>

<file path=xl/styles.xml><?xml version="1.0" encoding="utf-8"?>
<styleSheet xmlns="http://schemas.openxmlformats.org/spreadsheetml/2006/main">
  <numFmts count="16">
    <numFmt numFmtId="164" formatCode="#,##0\ &quot;грн.&quot;;\-#,##0\ &quot;грн.&quot;"/>
    <numFmt numFmtId="165" formatCode="_-* #,##0.00\ _г_р_н_._-;\-* #,##0.00\ _г_р_н_._-;_-* &quot;-&quot;??\ _г_р_н_._-;_-@_-"/>
    <numFmt numFmtId="166" formatCode="#,##0.0"/>
    <numFmt numFmtId="167" formatCode="0.0"/>
    <numFmt numFmtId="168" formatCode="_-* #,##0\ &quot;р.&quot;_-;\-* #,##0\ &quot;р.&quot;_-;_-* &quot;-&quot;\ &quot;р.&quot;_-;_-@_-"/>
    <numFmt numFmtId="169" formatCode="_-* #,##0\ _р_._-;\-* #,##0\ _р_._-;_-* &quot;-&quot;\ _р_._-;_-@_-"/>
    <numFmt numFmtId="170" formatCode="_-* #,##0.00\ &quot;р.&quot;_-;\-* #,##0.00\ &quot;р.&quot;_-;_-* &quot;-&quot;??\ &quot;р.&quot;_-;_-@_-"/>
    <numFmt numFmtId="171" formatCode="_-* #,##0.00\ _р_._-;\-* #,##0.00\ _р_._-;_-* &quot;-&quot;??\ _р_._-;_-@_-"/>
    <numFmt numFmtId="172" formatCode="_(&quot;$&quot;* #,##0_);_(&quot;$&quot;* \(#,##0\);_(&quot;$&quot;* &quot;-&quot;_);_(@_)"/>
    <numFmt numFmtId="173" formatCode="_(&quot;$&quot;* #,##0.00_);_(&quot;$&quot;* \(#,##0.00\);_(&quot;$&quot;* &quot;-&quot;??_);_(@_)"/>
    <numFmt numFmtId="174" formatCode="#,##0\ &quot;z?&quot;;[Red]\-#,##0\ &quot;z?&quot;"/>
    <numFmt numFmtId="175" formatCode="#,##0.00\ &quot;z?&quot;;[Red]\-#,##0.00\ &quot;z?&quot;"/>
    <numFmt numFmtId="176" formatCode="_-* #,##0\ _z_?_-;\-* #,##0\ _z_?_-;_-* &quot;-&quot;\ _z_?_-;_-@_-"/>
    <numFmt numFmtId="177" formatCode="_-* #,##0.00\ _z_?_-;\-* #,##0.00\ _z_?_-;_-* &quot;-&quot;??\ _z_?_-;_-@_-"/>
    <numFmt numFmtId="178" formatCode="#,##0.\-"/>
    <numFmt numFmtId="179" formatCode="#,##0.000"/>
  </numFmts>
  <fonts count="116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"/>
      <family val="1"/>
    </font>
    <font>
      <sz val="9"/>
      <name val="Times New Roman CYR"/>
      <family val="1"/>
      <charset val="204"/>
    </font>
    <font>
      <sz val="10"/>
      <name val="Times New Roman CYR"/>
      <family val="1"/>
      <charset val="204"/>
    </font>
    <font>
      <sz val="10.5"/>
      <color indexed="8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4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0"/>
      <name val="Helv"/>
    </font>
    <font>
      <sz val="1"/>
      <color indexed="8"/>
      <name val="Courier"/>
    </font>
    <font>
      <sz val="1"/>
      <color indexed="8"/>
      <name val="Courier"/>
      <charset val="204"/>
    </font>
    <font>
      <sz val="10"/>
      <name val="Helv"/>
      <charset val="204"/>
    </font>
    <font>
      <b/>
      <sz val="1"/>
      <color indexed="8"/>
      <name val="Courier"/>
    </font>
    <font>
      <sz val="10"/>
      <name val="Arial CE"/>
    </font>
    <font>
      <sz val="9"/>
      <name val="PL Arial"/>
    </font>
    <font>
      <sz val="10"/>
      <name val="PL Arial"/>
    </font>
    <font>
      <sz val="10"/>
      <name val="Arial"/>
      <family val="2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PL Arial"/>
      <charset val="204"/>
    </font>
    <font>
      <b/>
      <sz val="14"/>
      <name val="PL Arial"/>
    </font>
    <font>
      <sz val="10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b/>
      <sz val="13"/>
      <name val="Times New Roman Cyr"/>
      <charset val="204"/>
    </font>
    <font>
      <sz val="10"/>
      <name val="Times New Roman CYR"/>
      <charset val="204"/>
    </font>
    <font>
      <b/>
      <i/>
      <sz val="12"/>
      <name val="Times New Roman Cyr"/>
      <family val="1"/>
      <charset val="204"/>
    </font>
    <font>
      <sz val="10"/>
      <color indexed="9"/>
      <name val="Times New Roman Cyr"/>
      <family val="1"/>
      <charset val="204"/>
    </font>
    <font>
      <b/>
      <sz val="10"/>
      <color indexed="9"/>
      <name val="Times New Roman Cyr"/>
      <family val="1"/>
      <charset val="204"/>
    </font>
    <font>
      <b/>
      <sz val="15"/>
      <name val="Times New Roman Cyr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color indexed="17"/>
      <name val="Times New Roman Cyr"/>
      <family val="1"/>
      <charset val="204"/>
    </font>
    <font>
      <sz val="10"/>
      <color indexed="57"/>
      <name val="Times New Roman Cyr"/>
      <family val="1"/>
      <charset val="204"/>
    </font>
    <font>
      <b/>
      <sz val="10"/>
      <color indexed="57"/>
      <name val="Times New Roman Cyr"/>
      <family val="1"/>
      <charset val="204"/>
    </font>
    <font>
      <sz val="10"/>
      <color indexed="57"/>
      <name val="Times New Roman Cyr"/>
      <charset val="204"/>
    </font>
    <font>
      <b/>
      <sz val="12"/>
      <color indexed="57"/>
      <name val="Times New Roman Cyr"/>
      <family val="1"/>
      <charset val="204"/>
    </font>
    <font>
      <sz val="10"/>
      <color indexed="57"/>
      <name val="Times New Roman"/>
      <family val="1"/>
    </font>
    <font>
      <b/>
      <sz val="11"/>
      <color indexed="57"/>
      <name val="Times New Roman"/>
      <family val="1"/>
    </font>
    <font>
      <b/>
      <sz val="12"/>
      <color indexed="57"/>
      <name val="Times New Roman"/>
      <family val="1"/>
    </font>
    <font>
      <b/>
      <sz val="10"/>
      <color indexed="57"/>
      <name val="Times New Roman"/>
      <family val="1"/>
    </font>
    <font>
      <sz val="14"/>
      <color indexed="57"/>
      <name val="Times New Roman Cyr"/>
      <family val="1"/>
      <charset val="204"/>
    </font>
    <font>
      <sz val="8"/>
      <color indexed="57"/>
      <name val="Times New Roman Cyr"/>
      <family val="1"/>
      <charset val="204"/>
    </font>
    <font>
      <sz val="10"/>
      <color indexed="10"/>
      <name val="Times New Roman Cyr"/>
      <family val="1"/>
      <charset val="204"/>
    </font>
    <font>
      <b/>
      <sz val="10"/>
      <name val="Times New Roman Cyr"/>
      <charset val="204"/>
    </font>
    <font>
      <sz val="13.5"/>
      <name val="Times New Roman"/>
      <family val="1"/>
      <charset val="204"/>
    </font>
    <font>
      <b/>
      <sz val="16"/>
      <name val="Times New Roman Cyr"/>
      <family val="1"/>
      <charset val="204"/>
    </font>
    <font>
      <b/>
      <sz val="12"/>
      <name val="Times New Roman"/>
      <family val="1"/>
    </font>
    <font>
      <sz val="13.5"/>
      <color indexed="10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 Cyr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3.5"/>
      <color indexed="8"/>
      <name val="Times New Roman"/>
      <family val="1"/>
      <charset val="204"/>
    </font>
    <font>
      <sz val="12"/>
      <name val="Times New Roman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sz val="1"/>
      <color indexed="8"/>
      <name val="Courier"/>
    </font>
    <font>
      <sz val="1"/>
      <color indexed="8"/>
      <name val="Courier"/>
    </font>
    <font>
      <sz val="10"/>
      <color indexed="55"/>
      <name val="Times New Roman CYR"/>
      <family val="1"/>
      <charset val="204"/>
    </font>
    <font>
      <sz val="16"/>
      <name val="Times New Roman"/>
      <family val="1"/>
      <charset val="204"/>
    </font>
    <font>
      <sz val="1"/>
      <color indexed="8"/>
      <name val="Courier"/>
    </font>
    <font>
      <sz val="13.5"/>
      <name val="Times New Roman Cyr"/>
      <charset val="204"/>
    </font>
    <font>
      <sz val="14"/>
      <color indexed="55"/>
      <name val="Times New Roman"/>
      <family val="1"/>
      <charset val="204"/>
    </font>
    <font>
      <b/>
      <sz val="15"/>
      <color indexed="55"/>
      <name val="Times New Roman Cyr"/>
      <family val="1"/>
      <charset val="204"/>
    </font>
    <font>
      <b/>
      <sz val="14"/>
      <color indexed="55"/>
      <name val="Times New Roman"/>
      <family val="1"/>
      <charset val="204"/>
    </font>
    <font>
      <b/>
      <sz val="10"/>
      <color indexed="55"/>
      <name val="Times New Roman Cyr"/>
      <family val="1"/>
      <charset val="204"/>
    </font>
    <font>
      <sz val="1"/>
      <color indexed="8"/>
      <name val="Courier"/>
    </font>
    <font>
      <b/>
      <sz val="14"/>
      <color indexed="55"/>
      <name val="Times New Roman Cyr"/>
      <family val="1"/>
      <charset val="204"/>
    </font>
    <font>
      <b/>
      <sz val="18"/>
      <color indexed="55"/>
      <name val="Times New Roman Cyr"/>
      <family val="1"/>
      <charset val="204"/>
    </font>
    <font>
      <sz val="14"/>
      <color indexed="55"/>
      <name val="Times New Roman Cyr"/>
      <family val="1"/>
      <charset val="204"/>
    </font>
    <font>
      <sz val="14"/>
      <color indexed="8"/>
      <name val="Times New Roman"/>
      <family val="2"/>
      <charset val="204"/>
    </font>
    <font>
      <sz val="14"/>
      <color indexed="9"/>
      <name val="Times New Roman"/>
      <family val="2"/>
      <charset val="204"/>
    </font>
    <font>
      <sz val="11"/>
      <color indexed="8"/>
      <name val="Calibri"/>
      <family val="2"/>
    </font>
    <font>
      <sz val="14"/>
      <color indexed="62"/>
      <name val="Times New Roman"/>
      <family val="2"/>
      <charset val="204"/>
    </font>
    <font>
      <sz val="12"/>
      <name val="Verdana"/>
      <family val="2"/>
      <charset val="204"/>
    </font>
    <font>
      <sz val="14"/>
      <color indexed="52"/>
      <name val="Times New Roman"/>
      <family val="2"/>
      <charset val="204"/>
    </font>
    <font>
      <b/>
      <sz val="14"/>
      <color indexed="9"/>
      <name val="Times New Roman"/>
      <family val="2"/>
      <charset val="204"/>
    </font>
    <font>
      <sz val="18"/>
      <color indexed="56"/>
      <name val="Cambria"/>
      <family val="2"/>
      <charset val="204"/>
    </font>
    <font>
      <b/>
      <sz val="14"/>
      <color indexed="52"/>
      <name val="Times New Roman"/>
      <family val="2"/>
      <charset val="204"/>
    </font>
    <font>
      <b/>
      <sz val="14"/>
      <color indexed="8"/>
      <name val="Times New Roman"/>
      <family val="2"/>
      <charset val="204"/>
    </font>
    <font>
      <sz val="14"/>
      <color indexed="20"/>
      <name val="Times New Roman"/>
      <family val="2"/>
      <charset val="204"/>
    </font>
    <font>
      <b/>
      <sz val="14"/>
      <color indexed="63"/>
      <name val="Times New Roman"/>
      <family val="2"/>
      <charset val="204"/>
    </font>
    <font>
      <sz val="14"/>
      <color indexed="10"/>
      <name val="Times New Roman"/>
      <family val="2"/>
      <charset val="204"/>
    </font>
    <font>
      <i/>
      <sz val="14"/>
      <color indexed="23"/>
      <name val="Times New Roman"/>
      <family val="2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b/>
      <sz val="18"/>
      <name val="Times New Roman"/>
    </font>
    <font>
      <b/>
      <sz val="14"/>
      <name val="Times New Roman"/>
    </font>
    <font>
      <sz val="14"/>
      <name val="Times New Roman"/>
    </font>
    <font>
      <sz val="14"/>
      <name val="Times New Roman Cyr"/>
      <charset val="204"/>
    </font>
    <font>
      <b/>
      <i/>
      <sz val="14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lightGray"/>
    </fill>
    <fill>
      <patternFill patternType="gray0625"/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104">
    <xf numFmtId="0" fontId="0" fillId="0" borderId="0"/>
    <xf numFmtId="0" fontId="13" fillId="0" borderId="0"/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1">
      <protection locked="0"/>
    </xf>
    <xf numFmtId="0" fontId="13" fillId="0" borderId="0"/>
    <xf numFmtId="0" fontId="13" fillId="0" borderId="0"/>
    <xf numFmtId="0" fontId="10" fillId="0" borderId="0"/>
    <xf numFmtId="0" fontId="81" fillId="0" borderId="0">
      <protection locked="0"/>
    </xf>
    <xf numFmtId="0" fontId="81" fillId="0" borderId="1">
      <protection locked="0"/>
    </xf>
    <xf numFmtId="0" fontId="81" fillId="0" borderId="0">
      <protection locked="0"/>
    </xf>
    <xf numFmtId="0" fontId="81" fillId="0" borderId="0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0">
      <protection locked="0"/>
    </xf>
    <xf numFmtId="0" fontId="85" fillId="0" borderId="0">
      <protection locked="0"/>
    </xf>
    <xf numFmtId="0" fontId="85" fillId="0" borderId="1">
      <protection locked="0"/>
    </xf>
    <xf numFmtId="0" fontId="85" fillId="0" borderId="0">
      <protection locked="0"/>
    </xf>
    <xf numFmtId="0" fontId="85" fillId="0" borderId="0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0">
      <protection locked="0"/>
    </xf>
    <xf numFmtId="0" fontId="91" fillId="0" borderId="0">
      <protection locked="0"/>
    </xf>
    <xf numFmtId="0" fontId="91" fillId="0" borderId="1">
      <protection locked="0"/>
    </xf>
    <xf numFmtId="0" fontId="91" fillId="0" borderId="0">
      <protection locked="0"/>
    </xf>
    <xf numFmtId="0" fontId="91" fillId="0" borderId="0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0">
      <protection locked="0"/>
    </xf>
    <xf numFmtId="0" fontId="82" fillId="0" borderId="0">
      <protection locked="0"/>
    </xf>
    <xf numFmtId="0" fontId="82" fillId="0" borderId="1">
      <protection locked="0"/>
    </xf>
    <xf numFmtId="0" fontId="82" fillId="0" borderId="0">
      <protection locked="0"/>
    </xf>
    <xf numFmtId="0" fontId="82" fillId="0" borderId="0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0">
      <protection locked="0"/>
    </xf>
    <xf numFmtId="0" fontId="82" fillId="0" borderId="0">
      <protection locked="0"/>
    </xf>
    <xf numFmtId="0" fontId="82" fillId="0" borderId="1">
      <protection locked="0"/>
    </xf>
    <xf numFmtId="0" fontId="82" fillId="0" borderId="0">
      <protection locked="0"/>
    </xf>
    <xf numFmtId="0" fontId="82" fillId="0" borderId="0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0">
      <protection locked="0"/>
    </xf>
    <xf numFmtId="0" fontId="13" fillId="0" borderId="0"/>
    <xf numFmtId="0" fontId="13" fillId="0" borderId="0"/>
    <xf numFmtId="0" fontId="13" fillId="0" borderId="0"/>
    <xf numFmtId="0" fontId="13" fillId="0" borderId="0"/>
    <xf numFmtId="0" fontId="11" fillId="0" borderId="1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4" fillId="0" borderId="0">
      <protection locked="0"/>
    </xf>
    <xf numFmtId="0" fontId="14" fillId="0" borderId="0">
      <protection locked="0"/>
    </xf>
    <xf numFmtId="0" fontId="12" fillId="0" borderId="1">
      <protection locked="0"/>
    </xf>
    <xf numFmtId="0" fontId="14" fillId="0" borderId="0">
      <protection locked="0"/>
    </xf>
    <xf numFmtId="0" fontId="14" fillId="0" borderId="0">
      <protection locked="0"/>
    </xf>
    <xf numFmtId="0" fontId="62" fillId="2" borderId="0" applyNumberFormat="0" applyBorder="0" applyAlignment="0" applyProtection="0"/>
    <xf numFmtId="0" fontId="62" fillId="3" borderId="0" applyNumberFormat="0" applyBorder="0" applyAlignment="0" applyProtection="0"/>
    <xf numFmtId="0" fontId="62" fillId="4" borderId="0" applyNumberFormat="0" applyBorder="0" applyAlignment="0" applyProtection="0"/>
    <xf numFmtId="0" fontId="62" fillId="5" borderId="0" applyNumberFormat="0" applyBorder="0" applyAlignment="0" applyProtection="0"/>
    <xf numFmtId="0" fontId="62" fillId="6" borderId="0" applyNumberFormat="0" applyBorder="0" applyAlignment="0" applyProtection="0"/>
    <xf numFmtId="0" fontId="62" fillId="7" borderId="0" applyNumberFormat="0" applyBorder="0" applyAlignment="0" applyProtection="0"/>
    <xf numFmtId="0" fontId="62" fillId="2" borderId="0" applyNumberFormat="0" applyBorder="0" applyAlignment="0" applyProtection="0"/>
    <xf numFmtId="0" fontId="62" fillId="2" borderId="0" applyNumberFormat="0" applyBorder="0" applyAlignment="0" applyProtection="0"/>
    <xf numFmtId="0" fontId="95" fillId="2" borderId="0" applyNumberFormat="0" applyBorder="0" applyAlignment="0" applyProtection="0"/>
    <xf numFmtId="0" fontId="62" fillId="3" borderId="0" applyNumberFormat="0" applyBorder="0" applyAlignment="0" applyProtection="0"/>
    <xf numFmtId="0" fontId="62" fillId="3" borderId="0" applyNumberFormat="0" applyBorder="0" applyAlignment="0" applyProtection="0"/>
    <xf numFmtId="0" fontId="95" fillId="3" borderId="0" applyNumberFormat="0" applyBorder="0" applyAlignment="0" applyProtection="0"/>
    <xf numFmtId="0" fontId="62" fillId="4" borderId="0" applyNumberFormat="0" applyBorder="0" applyAlignment="0" applyProtection="0"/>
    <xf numFmtId="0" fontId="62" fillId="4" borderId="0" applyNumberFormat="0" applyBorder="0" applyAlignment="0" applyProtection="0"/>
    <xf numFmtId="0" fontId="95" fillId="4" borderId="0" applyNumberFormat="0" applyBorder="0" applyAlignment="0" applyProtection="0"/>
    <xf numFmtId="0" fontId="62" fillId="5" borderId="0" applyNumberFormat="0" applyBorder="0" applyAlignment="0" applyProtection="0"/>
    <xf numFmtId="0" fontId="62" fillId="5" borderId="0" applyNumberFormat="0" applyBorder="0" applyAlignment="0" applyProtection="0"/>
    <xf numFmtId="0" fontId="95" fillId="5" borderId="0" applyNumberFormat="0" applyBorder="0" applyAlignment="0" applyProtection="0"/>
    <xf numFmtId="0" fontId="62" fillId="6" borderId="0" applyNumberFormat="0" applyBorder="0" applyAlignment="0" applyProtection="0"/>
    <xf numFmtId="0" fontId="62" fillId="6" borderId="0" applyNumberFormat="0" applyBorder="0" applyAlignment="0" applyProtection="0"/>
    <xf numFmtId="0" fontId="95" fillId="6" borderId="0" applyNumberFormat="0" applyBorder="0" applyAlignment="0" applyProtection="0"/>
    <xf numFmtId="0" fontId="62" fillId="7" borderId="0" applyNumberFormat="0" applyBorder="0" applyAlignment="0" applyProtection="0"/>
    <xf numFmtId="0" fontId="62" fillId="7" borderId="0" applyNumberFormat="0" applyBorder="0" applyAlignment="0" applyProtection="0"/>
    <xf numFmtId="0" fontId="95" fillId="7" borderId="0" applyNumberFormat="0" applyBorder="0" applyAlignment="0" applyProtection="0"/>
    <xf numFmtId="0" fontId="62" fillId="8" borderId="0" applyNumberFormat="0" applyBorder="0" applyAlignment="0" applyProtection="0"/>
    <xf numFmtId="0" fontId="62" fillId="9" borderId="0" applyNumberFormat="0" applyBorder="0" applyAlignment="0" applyProtection="0"/>
    <xf numFmtId="0" fontId="62" fillId="10" borderId="0" applyNumberFormat="0" applyBorder="0" applyAlignment="0" applyProtection="0"/>
    <xf numFmtId="0" fontId="62" fillId="5" borderId="0" applyNumberFormat="0" applyBorder="0" applyAlignment="0" applyProtection="0"/>
    <xf numFmtId="0" fontId="62" fillId="8" borderId="0" applyNumberFormat="0" applyBorder="0" applyAlignment="0" applyProtection="0"/>
    <xf numFmtId="0" fontId="62" fillId="11" borderId="0" applyNumberFormat="0" applyBorder="0" applyAlignment="0" applyProtection="0"/>
    <xf numFmtId="0" fontId="62" fillId="8" borderId="0" applyNumberFormat="0" applyBorder="0" applyAlignment="0" applyProtection="0"/>
    <xf numFmtId="0" fontId="62" fillId="8" borderId="0" applyNumberFormat="0" applyBorder="0" applyAlignment="0" applyProtection="0"/>
    <xf numFmtId="0" fontId="95" fillId="8" borderId="0" applyNumberFormat="0" applyBorder="0" applyAlignment="0" applyProtection="0"/>
    <xf numFmtId="0" fontId="62" fillId="9" borderId="0" applyNumberFormat="0" applyBorder="0" applyAlignment="0" applyProtection="0"/>
    <xf numFmtId="0" fontId="62" fillId="9" borderId="0" applyNumberFormat="0" applyBorder="0" applyAlignment="0" applyProtection="0"/>
    <xf numFmtId="0" fontId="95" fillId="9" borderId="0" applyNumberFormat="0" applyBorder="0" applyAlignment="0" applyProtection="0"/>
    <xf numFmtId="0" fontId="62" fillId="10" borderId="0" applyNumberFormat="0" applyBorder="0" applyAlignment="0" applyProtection="0"/>
    <xf numFmtId="0" fontId="62" fillId="10" borderId="0" applyNumberFormat="0" applyBorder="0" applyAlignment="0" applyProtection="0"/>
    <xf numFmtId="0" fontId="95" fillId="10" borderId="0" applyNumberFormat="0" applyBorder="0" applyAlignment="0" applyProtection="0"/>
    <xf numFmtId="0" fontId="62" fillId="5" borderId="0" applyNumberFormat="0" applyBorder="0" applyAlignment="0" applyProtection="0"/>
    <xf numFmtId="0" fontId="62" fillId="5" borderId="0" applyNumberFormat="0" applyBorder="0" applyAlignment="0" applyProtection="0"/>
    <xf numFmtId="0" fontId="95" fillId="5" borderId="0" applyNumberFormat="0" applyBorder="0" applyAlignment="0" applyProtection="0"/>
    <xf numFmtId="0" fontId="62" fillId="8" borderId="0" applyNumberFormat="0" applyBorder="0" applyAlignment="0" applyProtection="0"/>
    <xf numFmtId="0" fontId="62" fillId="8" borderId="0" applyNumberFormat="0" applyBorder="0" applyAlignment="0" applyProtection="0"/>
    <xf numFmtId="0" fontId="95" fillId="8" borderId="0" applyNumberFormat="0" applyBorder="0" applyAlignment="0" applyProtection="0"/>
    <xf numFmtId="0" fontId="62" fillId="11" borderId="0" applyNumberFormat="0" applyBorder="0" applyAlignment="0" applyProtection="0"/>
    <xf numFmtId="0" fontId="62" fillId="11" borderId="0" applyNumberFormat="0" applyBorder="0" applyAlignment="0" applyProtection="0"/>
    <xf numFmtId="0" fontId="95" fillId="11" borderId="0" applyNumberFormat="0" applyBorder="0" applyAlignment="0" applyProtection="0"/>
    <xf numFmtId="0" fontId="63" fillId="12" borderId="0" applyNumberFormat="0" applyBorder="0" applyAlignment="0" applyProtection="0"/>
    <xf numFmtId="0" fontId="63" fillId="9" borderId="0" applyNumberFormat="0" applyBorder="0" applyAlignment="0" applyProtection="0"/>
    <xf numFmtId="0" fontId="63" fillId="10" borderId="0" applyNumberFormat="0" applyBorder="0" applyAlignment="0" applyProtection="0"/>
    <xf numFmtId="0" fontId="63" fillId="13" borderId="0" applyNumberFormat="0" applyBorder="0" applyAlignment="0" applyProtection="0"/>
    <xf numFmtId="0" fontId="63" fillId="14" borderId="0" applyNumberFormat="0" applyBorder="0" applyAlignment="0" applyProtection="0"/>
    <xf numFmtId="0" fontId="63" fillId="15" borderId="0" applyNumberFormat="0" applyBorder="0" applyAlignment="0" applyProtection="0"/>
    <xf numFmtId="0" fontId="63" fillId="12" borderId="0" applyNumberFormat="0" applyBorder="0" applyAlignment="0" applyProtection="0"/>
    <xf numFmtId="0" fontId="63" fillId="12" borderId="0" applyNumberFormat="0" applyBorder="0" applyAlignment="0" applyProtection="0"/>
    <xf numFmtId="0" fontId="96" fillId="12" borderId="0" applyNumberFormat="0" applyBorder="0" applyAlignment="0" applyProtection="0"/>
    <xf numFmtId="0" fontId="63" fillId="9" borderId="0" applyNumberFormat="0" applyBorder="0" applyAlignment="0" applyProtection="0"/>
    <xf numFmtId="0" fontId="63" fillId="9" borderId="0" applyNumberFormat="0" applyBorder="0" applyAlignment="0" applyProtection="0"/>
    <xf numFmtId="0" fontId="96" fillId="9" borderId="0" applyNumberFormat="0" applyBorder="0" applyAlignment="0" applyProtection="0"/>
    <xf numFmtId="0" fontId="63" fillId="10" borderId="0" applyNumberFormat="0" applyBorder="0" applyAlignment="0" applyProtection="0"/>
    <xf numFmtId="0" fontId="63" fillId="10" borderId="0" applyNumberFormat="0" applyBorder="0" applyAlignment="0" applyProtection="0"/>
    <xf numFmtId="0" fontId="96" fillId="10" borderId="0" applyNumberFormat="0" applyBorder="0" applyAlignment="0" applyProtection="0"/>
    <xf numFmtId="0" fontId="63" fillId="13" borderId="0" applyNumberFormat="0" applyBorder="0" applyAlignment="0" applyProtection="0"/>
    <xf numFmtId="0" fontId="63" fillId="13" borderId="0" applyNumberFormat="0" applyBorder="0" applyAlignment="0" applyProtection="0"/>
    <xf numFmtId="0" fontId="96" fillId="13" borderId="0" applyNumberFormat="0" applyBorder="0" applyAlignment="0" applyProtection="0"/>
    <xf numFmtId="0" fontId="63" fillId="14" borderId="0" applyNumberFormat="0" applyBorder="0" applyAlignment="0" applyProtection="0"/>
    <xf numFmtId="0" fontId="63" fillId="14" borderId="0" applyNumberFormat="0" applyBorder="0" applyAlignment="0" applyProtection="0"/>
    <xf numFmtId="0" fontId="96" fillId="14" borderId="0" applyNumberFormat="0" applyBorder="0" applyAlignment="0" applyProtection="0"/>
    <xf numFmtId="0" fontId="63" fillId="15" borderId="0" applyNumberFormat="0" applyBorder="0" applyAlignment="0" applyProtection="0"/>
    <xf numFmtId="0" fontId="63" fillId="15" borderId="0" applyNumberFormat="0" applyBorder="0" applyAlignment="0" applyProtection="0"/>
    <xf numFmtId="0" fontId="96" fillId="15" borderId="0" applyNumberFormat="0" applyBorder="0" applyAlignment="0" applyProtection="0"/>
    <xf numFmtId="174" fontId="15" fillId="0" borderId="0" applyFont="0" applyFill="0" applyBorder="0" applyAlignment="0" applyProtection="0"/>
    <xf numFmtId="175" fontId="15" fillId="0" borderId="0" applyFont="0" applyFill="0" applyBorder="0" applyAlignment="0" applyProtection="0"/>
    <xf numFmtId="9" fontId="16" fillId="0" borderId="0"/>
    <xf numFmtId="4" fontId="17" fillId="0" borderId="0" applyFill="0" applyBorder="0" applyProtection="0">
      <alignment horizontal="right"/>
    </xf>
    <xf numFmtId="3" fontId="17" fillId="0" borderId="0" applyFill="0" applyBorder="0" applyProtection="0"/>
    <xf numFmtId="4" fontId="17" fillId="0" borderId="0"/>
    <xf numFmtId="3" fontId="17" fillId="0" borderId="0"/>
    <xf numFmtId="169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16" fontId="16" fillId="0" borderId="0"/>
    <xf numFmtId="176" fontId="15" fillId="0" borderId="0" applyFont="0" applyFill="0" applyBorder="0" applyAlignment="0" applyProtection="0"/>
    <xf numFmtId="177" fontId="15" fillId="0" borderId="0" applyFont="0" applyFill="0" applyBorder="0" applyAlignment="0" applyProtection="0"/>
    <xf numFmtId="0" fontId="62" fillId="0" borderId="0"/>
    <xf numFmtId="178" fontId="19" fillId="16" borderId="0"/>
    <xf numFmtId="0" fontId="20" fillId="17" borderId="0"/>
    <xf numFmtId="178" fontId="21" fillId="0" borderId="0"/>
    <xf numFmtId="0" fontId="15" fillId="0" borderId="0"/>
    <xf numFmtId="10" fontId="17" fillId="18" borderId="0" applyFill="0" applyBorder="0" applyProtection="0">
      <alignment horizontal="center"/>
    </xf>
    <xf numFmtId="10" fontId="17" fillId="0" borderId="0"/>
    <xf numFmtId="10" fontId="22" fillId="18" borderId="0" applyFill="0" applyBorder="0" applyProtection="0">
      <alignment horizontal="center"/>
    </xf>
    <xf numFmtId="0" fontId="17" fillId="0" borderId="0"/>
    <xf numFmtId="0" fontId="97" fillId="0" borderId="0"/>
    <xf numFmtId="0" fontId="10" fillId="0" borderId="0"/>
    <xf numFmtId="0" fontId="1" fillId="0" borderId="0"/>
    <xf numFmtId="0" fontId="15" fillId="0" borderId="0"/>
    <xf numFmtId="38" fontId="15" fillId="0" borderId="0" applyFont="0" applyFill="0" applyBorder="0" applyAlignment="0" applyProtection="0"/>
    <xf numFmtId="40" fontId="15" fillId="0" borderId="0" applyFont="0" applyFill="0" applyBorder="0" applyAlignment="0" applyProtection="0"/>
    <xf numFmtId="10" fontId="16" fillId="0" borderId="0">
      <alignment horizontal="center"/>
    </xf>
    <xf numFmtId="0" fontId="23" fillId="18" borderId="0"/>
    <xf numFmtId="172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0" fontId="63" fillId="19" borderId="0" applyNumberFormat="0" applyBorder="0" applyAlignment="0" applyProtection="0"/>
    <xf numFmtId="0" fontId="63" fillId="20" borderId="0" applyNumberFormat="0" applyBorder="0" applyAlignment="0" applyProtection="0"/>
    <xf numFmtId="0" fontId="63" fillId="21" borderId="0" applyNumberFormat="0" applyBorder="0" applyAlignment="0" applyProtection="0"/>
    <xf numFmtId="0" fontId="63" fillId="13" borderId="0" applyNumberFormat="0" applyBorder="0" applyAlignment="0" applyProtection="0"/>
    <xf numFmtId="0" fontId="63" fillId="14" borderId="0" applyNumberFormat="0" applyBorder="0" applyAlignment="0" applyProtection="0"/>
    <xf numFmtId="0" fontId="63" fillId="22" borderId="0" applyNumberFormat="0" applyBorder="0" applyAlignment="0" applyProtection="0"/>
    <xf numFmtId="0" fontId="63" fillId="19" borderId="0" applyNumberFormat="0" applyBorder="0" applyAlignment="0" applyProtection="0"/>
    <xf numFmtId="0" fontId="63" fillId="19" borderId="0" applyNumberFormat="0" applyBorder="0" applyAlignment="0" applyProtection="0"/>
    <xf numFmtId="0" fontId="96" fillId="19" borderId="0" applyNumberFormat="0" applyBorder="0" applyAlignment="0" applyProtection="0"/>
    <xf numFmtId="0" fontId="63" fillId="20" borderId="0" applyNumberFormat="0" applyBorder="0" applyAlignment="0" applyProtection="0"/>
    <xf numFmtId="0" fontId="63" fillId="20" borderId="0" applyNumberFormat="0" applyBorder="0" applyAlignment="0" applyProtection="0"/>
    <xf numFmtId="0" fontId="96" fillId="20" borderId="0" applyNumberFormat="0" applyBorder="0" applyAlignment="0" applyProtection="0"/>
    <xf numFmtId="0" fontId="63" fillId="21" borderId="0" applyNumberFormat="0" applyBorder="0" applyAlignment="0" applyProtection="0"/>
    <xf numFmtId="0" fontId="63" fillId="21" borderId="0" applyNumberFormat="0" applyBorder="0" applyAlignment="0" applyProtection="0"/>
    <xf numFmtId="0" fontId="96" fillId="21" borderId="0" applyNumberFormat="0" applyBorder="0" applyAlignment="0" applyProtection="0"/>
    <xf numFmtId="0" fontId="63" fillId="13" borderId="0" applyNumberFormat="0" applyBorder="0" applyAlignment="0" applyProtection="0"/>
    <xf numFmtId="0" fontId="63" fillId="13" borderId="0" applyNumberFormat="0" applyBorder="0" applyAlignment="0" applyProtection="0"/>
    <xf numFmtId="0" fontId="96" fillId="13" borderId="0" applyNumberFormat="0" applyBorder="0" applyAlignment="0" applyProtection="0"/>
    <xf numFmtId="0" fontId="63" fillId="14" borderId="0" applyNumberFormat="0" applyBorder="0" applyAlignment="0" applyProtection="0"/>
    <xf numFmtId="0" fontId="63" fillId="14" borderId="0" applyNumberFormat="0" applyBorder="0" applyAlignment="0" applyProtection="0"/>
    <xf numFmtId="0" fontId="96" fillId="14" borderId="0" applyNumberFormat="0" applyBorder="0" applyAlignment="0" applyProtection="0"/>
    <xf numFmtId="0" fontId="63" fillId="22" borderId="0" applyNumberFormat="0" applyBorder="0" applyAlignment="0" applyProtection="0"/>
    <xf numFmtId="0" fontId="63" fillId="22" borderId="0" applyNumberFormat="0" applyBorder="0" applyAlignment="0" applyProtection="0"/>
    <xf numFmtId="0" fontId="96" fillId="22" borderId="0" applyNumberFormat="0" applyBorder="0" applyAlignment="0" applyProtection="0"/>
    <xf numFmtId="0" fontId="64" fillId="7" borderId="2" applyNumberFormat="0" applyAlignment="0" applyProtection="0"/>
    <xf numFmtId="0" fontId="64" fillId="7" borderId="2" applyNumberFormat="0" applyAlignment="0" applyProtection="0"/>
    <xf numFmtId="0" fontId="98" fillId="7" borderId="2" applyNumberFormat="0" applyAlignment="0" applyProtection="0"/>
    <xf numFmtId="0" fontId="64" fillId="7" borderId="2" applyNumberFormat="0" applyAlignment="0" applyProtection="0"/>
    <xf numFmtId="0" fontId="76" fillId="18" borderId="3" applyNumberFormat="0" applyAlignment="0" applyProtection="0"/>
    <xf numFmtId="0" fontId="73" fillId="18" borderId="2" applyNumberFormat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6" fillId="0" borderId="4" applyNumberFormat="0" applyFill="0" applyAlignment="0" applyProtection="0"/>
    <xf numFmtId="0" fontId="66" fillId="0" borderId="4" applyNumberFormat="0" applyFill="0" applyAlignment="0" applyProtection="0"/>
    <xf numFmtId="0" fontId="67" fillId="0" borderId="5" applyNumberFormat="0" applyFill="0" applyAlignment="0" applyProtection="0"/>
    <xf numFmtId="0" fontId="67" fillId="0" borderId="5" applyNumberFormat="0" applyFill="0" applyAlignment="0" applyProtection="0"/>
    <xf numFmtId="0" fontId="68" fillId="0" borderId="6" applyNumberFormat="0" applyFill="0" applyAlignment="0" applyProtection="0"/>
    <xf numFmtId="0" fontId="68" fillId="0" borderId="6" applyNumberFormat="0" applyFill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1" fillId="0" borderId="0"/>
    <xf numFmtId="0" fontId="1" fillId="0" borderId="0"/>
    <xf numFmtId="0" fontId="99" fillId="0" borderId="0"/>
    <xf numFmtId="0" fontId="1" fillId="0" borderId="0"/>
    <xf numFmtId="0" fontId="80" fillId="0" borderId="0"/>
    <xf numFmtId="0" fontId="62" fillId="0" borderId="0"/>
    <xf numFmtId="0" fontId="62" fillId="0" borderId="0"/>
    <xf numFmtId="0" fontId="9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69" fillId="0" borderId="7" applyNumberFormat="0" applyFill="0" applyAlignment="0" applyProtection="0"/>
    <xf numFmtId="0" fontId="69" fillId="0" borderId="7" applyNumberFormat="0" applyFill="0" applyAlignment="0" applyProtection="0"/>
    <xf numFmtId="0" fontId="100" fillId="0" borderId="7" applyNumberFormat="0" applyFill="0" applyAlignment="0" applyProtection="0"/>
    <xf numFmtId="0" fontId="74" fillId="0" borderId="8" applyNumberFormat="0" applyFill="0" applyAlignment="0" applyProtection="0"/>
    <xf numFmtId="0" fontId="70" fillId="23" borderId="9" applyNumberFormat="0" applyAlignment="0" applyProtection="0"/>
    <xf numFmtId="0" fontId="70" fillId="23" borderId="9" applyNumberFormat="0" applyAlignment="0" applyProtection="0"/>
    <xf numFmtId="0" fontId="101" fillId="23" borderId="9" applyNumberFormat="0" applyAlignment="0" applyProtection="0"/>
    <xf numFmtId="0" fontId="70" fillId="23" borderId="9" applyNumberFormat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2" fillId="24" borderId="0" applyNumberFormat="0" applyBorder="0" applyAlignment="0" applyProtection="0"/>
    <xf numFmtId="0" fontId="72" fillId="24" borderId="0" applyNumberFormat="0" applyBorder="0" applyAlignment="0" applyProtection="0"/>
    <xf numFmtId="0" fontId="73" fillId="18" borderId="2" applyNumberFormat="0" applyAlignment="0" applyProtection="0"/>
    <xf numFmtId="0" fontId="73" fillId="18" borderId="2" applyNumberFormat="0" applyAlignment="0" applyProtection="0"/>
    <xf numFmtId="0" fontId="103" fillId="18" borderId="2" applyNumberFormat="0" applyAlignment="0" applyProtection="0"/>
    <xf numFmtId="0" fontId="1" fillId="0" borderId="0"/>
    <xf numFmtId="0" fontId="62" fillId="0" borderId="0"/>
    <xf numFmtId="0" fontId="8" fillId="0" borderId="0"/>
    <xf numFmtId="0" fontId="74" fillId="0" borderId="8" applyNumberFormat="0" applyFill="0" applyAlignment="0" applyProtection="0"/>
    <xf numFmtId="0" fontId="74" fillId="0" borderId="8" applyNumberFormat="0" applyFill="0" applyAlignment="0" applyProtection="0"/>
    <xf numFmtId="0" fontId="104" fillId="0" borderId="8" applyNumberFormat="0" applyFill="0" applyAlignment="0" applyProtection="0"/>
    <xf numFmtId="0" fontId="75" fillId="3" borderId="0" applyNumberFormat="0" applyBorder="0" applyAlignment="0" applyProtection="0"/>
    <xf numFmtId="0" fontId="75" fillId="3" borderId="0" applyNumberFormat="0" applyBorder="0" applyAlignment="0" applyProtection="0"/>
    <xf numFmtId="0" fontId="75" fillId="3" borderId="0" applyNumberFormat="0" applyBorder="0" applyAlignment="0" applyProtection="0"/>
    <xf numFmtId="0" fontId="105" fillId="3" borderId="0" applyNumberFormat="0" applyBorder="0" applyAlignment="0" applyProtection="0"/>
    <xf numFmtId="0" fontId="78" fillId="0" borderId="0" applyNumberFormat="0" applyFill="0" applyBorder="0" applyAlignment="0" applyProtection="0"/>
    <xf numFmtId="0" fontId="1" fillId="25" borderId="10" applyNumberFormat="0" applyFont="0" applyAlignment="0" applyProtection="0"/>
    <xf numFmtId="0" fontId="62" fillId="25" borderId="10" applyNumberFormat="0" applyFont="0" applyAlignment="0" applyProtection="0"/>
    <xf numFmtId="0" fontId="62" fillId="25" borderId="10" applyNumberFormat="0" applyFont="0" applyAlignment="0" applyProtection="0"/>
    <xf numFmtId="0" fontId="76" fillId="18" borderId="3" applyNumberFormat="0" applyAlignment="0" applyProtection="0"/>
    <xf numFmtId="0" fontId="76" fillId="18" borderId="3" applyNumberFormat="0" applyAlignment="0" applyProtection="0"/>
    <xf numFmtId="0" fontId="106" fillId="18" borderId="3" applyNumberFormat="0" applyAlignment="0" applyProtection="0"/>
    <xf numFmtId="0" fontId="69" fillId="0" borderId="7" applyNumberFormat="0" applyFill="0" applyAlignment="0" applyProtection="0"/>
    <xf numFmtId="0" fontId="72" fillId="24" borderId="0" applyNumberFormat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169" fontId="79" fillId="0" borderId="0" applyFont="0" applyFill="0" applyBorder="0" applyAlignment="0" applyProtection="0"/>
    <xf numFmtId="171" fontId="79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65" fillId="4" borderId="0" applyNumberFormat="0" applyBorder="0" applyAlignment="0" applyProtection="0"/>
    <xf numFmtId="0" fontId="11" fillId="0" borderId="0">
      <protection locked="0"/>
    </xf>
    <xf numFmtId="0" fontId="109" fillId="0" borderId="1">
      <protection locked="0"/>
    </xf>
    <xf numFmtId="0" fontId="12" fillId="0" borderId="1">
      <protection locked="0"/>
    </xf>
    <xf numFmtId="0" fontId="109" fillId="0" borderId="0">
      <protection locked="0"/>
    </xf>
    <xf numFmtId="0" fontId="12" fillId="0" borderId="0">
      <protection locked="0"/>
    </xf>
    <xf numFmtId="0" fontId="109" fillId="0" borderId="0">
      <protection locked="0"/>
    </xf>
    <xf numFmtId="0" fontId="12" fillId="0" borderId="0">
      <protection locked="0"/>
    </xf>
    <xf numFmtId="0" fontId="109" fillId="0" borderId="0">
      <protection locked="0"/>
    </xf>
    <xf numFmtId="0" fontId="12" fillId="0" borderId="0">
      <protection locked="0"/>
    </xf>
    <xf numFmtId="0" fontId="109" fillId="0" borderId="0">
      <protection locked="0"/>
    </xf>
    <xf numFmtId="0" fontId="12" fillId="0" borderId="0">
      <protection locked="0"/>
    </xf>
    <xf numFmtId="0" fontId="109" fillId="0" borderId="0">
      <protection locked="0"/>
    </xf>
    <xf numFmtId="0" fontId="11" fillId="0" borderId="0">
      <protection locked="0"/>
    </xf>
    <xf numFmtId="0" fontId="109" fillId="0" borderId="0">
      <protection locked="0"/>
    </xf>
    <xf numFmtId="0" fontId="11" fillId="0" borderId="0">
      <protection locked="0"/>
    </xf>
    <xf numFmtId="0" fontId="109" fillId="0" borderId="0">
      <protection locked="0"/>
    </xf>
    <xf numFmtId="0" fontId="11" fillId="0" borderId="0">
      <protection locked="0"/>
    </xf>
    <xf numFmtId="0" fontId="109" fillId="0" borderId="1">
      <protection locked="0"/>
    </xf>
    <xf numFmtId="0" fontId="12" fillId="0" borderId="1">
      <protection locked="0"/>
    </xf>
    <xf numFmtId="0" fontId="110" fillId="0" borderId="0">
      <protection locked="0"/>
    </xf>
    <xf numFmtId="0" fontId="14" fillId="0" borderId="0">
      <protection locked="0"/>
    </xf>
    <xf numFmtId="0" fontId="110" fillId="0" borderId="0">
      <protection locked="0"/>
    </xf>
    <xf numFmtId="0" fontId="14" fillId="0" borderId="0">
      <protection locked="0"/>
    </xf>
    <xf numFmtId="0" fontId="109" fillId="0" borderId="1">
      <protection locked="0"/>
    </xf>
    <xf numFmtId="0" fontId="11" fillId="0" borderId="1">
      <protection locked="0"/>
    </xf>
    <xf numFmtId="0" fontId="109" fillId="0" borderId="0">
      <protection locked="0"/>
    </xf>
    <xf numFmtId="0" fontId="109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09" fillId="0" borderId="0">
      <protection locked="0"/>
    </xf>
    <xf numFmtId="0" fontId="109" fillId="0" borderId="1">
      <protection locked="0"/>
    </xf>
    <xf numFmtId="0" fontId="109" fillId="0" borderId="0">
      <protection locked="0"/>
    </xf>
    <xf numFmtId="0" fontId="109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09" fillId="0" borderId="0">
      <protection locked="0"/>
    </xf>
    <xf numFmtId="0" fontId="109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09" fillId="0" borderId="0">
      <protection locked="0"/>
    </xf>
    <xf numFmtId="0" fontId="109" fillId="0" borderId="1">
      <protection locked="0"/>
    </xf>
    <xf numFmtId="0" fontId="109" fillId="0" borderId="0">
      <protection locked="0"/>
    </xf>
    <xf numFmtId="0" fontId="109" fillId="0" borderId="1">
      <protection locked="0"/>
    </xf>
    <xf numFmtId="0" fontId="109" fillId="0" borderId="0">
      <protection locked="0"/>
    </xf>
    <xf numFmtId="0" fontId="109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09" fillId="0" borderId="0">
      <protection locked="0"/>
    </xf>
    <xf numFmtId="0" fontId="109" fillId="0" borderId="1">
      <protection locked="0"/>
    </xf>
    <xf numFmtId="0" fontId="109" fillId="0" borderId="0">
      <protection locked="0"/>
    </xf>
    <xf numFmtId="0" fontId="109" fillId="0" borderId="1">
      <protection locked="0"/>
    </xf>
    <xf numFmtId="0" fontId="109" fillId="0" borderId="0">
      <protection locked="0"/>
    </xf>
    <xf numFmtId="0" fontId="109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09" fillId="0" borderId="0">
      <protection locked="0"/>
    </xf>
    <xf numFmtId="0" fontId="109" fillId="0" borderId="1">
      <protection locked="0"/>
    </xf>
    <xf numFmtId="0" fontId="109" fillId="0" borderId="0">
      <protection locked="0"/>
    </xf>
    <xf numFmtId="0" fontId="109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09" fillId="0" borderId="0">
      <protection locked="0"/>
    </xf>
    <xf numFmtId="0" fontId="109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09" fillId="0" borderId="0">
      <protection locked="0"/>
    </xf>
    <xf numFmtId="0" fontId="109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09" fillId="0" borderId="0">
      <protection locked="0"/>
    </xf>
    <xf numFmtId="0" fontId="109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09" fillId="0" borderId="0">
      <protection locked="0"/>
    </xf>
    <xf numFmtId="0" fontId="109" fillId="0" borderId="1">
      <protection locked="0"/>
    </xf>
    <xf numFmtId="0" fontId="109" fillId="0" borderId="0">
      <protection locked="0"/>
    </xf>
    <xf numFmtId="0" fontId="109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09" fillId="0" borderId="0">
      <protection locked="0"/>
    </xf>
    <xf numFmtId="0" fontId="109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09" fillId="0" borderId="0">
      <protection locked="0"/>
    </xf>
    <xf numFmtId="0" fontId="109" fillId="0" borderId="1">
      <protection locked="0"/>
    </xf>
    <xf numFmtId="0" fontId="109" fillId="0" borderId="0">
      <protection locked="0"/>
    </xf>
    <xf numFmtId="0" fontId="109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09" fillId="0" borderId="0">
      <protection locked="0"/>
    </xf>
    <xf numFmtId="0" fontId="109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09" fillId="0" borderId="0">
      <protection locked="0"/>
    </xf>
    <xf numFmtId="0" fontId="109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09" fillId="0" borderId="0">
      <protection locked="0"/>
    </xf>
    <xf numFmtId="0" fontId="109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09" fillId="0" borderId="0">
      <protection locked="0"/>
    </xf>
    <xf numFmtId="0" fontId="109" fillId="0" borderId="1">
      <protection locked="0"/>
    </xf>
    <xf numFmtId="0" fontId="109" fillId="0" borderId="0">
      <protection locked="0"/>
    </xf>
    <xf numFmtId="0" fontId="109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09" fillId="0" borderId="0">
      <protection locked="0"/>
    </xf>
    <xf numFmtId="0" fontId="109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09" fillId="0" borderId="0">
      <protection locked="0"/>
    </xf>
    <xf numFmtId="0" fontId="109" fillId="0" borderId="1">
      <protection locked="0"/>
    </xf>
    <xf numFmtId="0" fontId="109" fillId="0" borderId="0">
      <protection locked="0"/>
    </xf>
    <xf numFmtId="0" fontId="109" fillId="0" borderId="1">
      <protection locked="0"/>
    </xf>
    <xf numFmtId="0" fontId="109" fillId="0" borderId="0">
      <protection locked="0"/>
    </xf>
    <xf numFmtId="0" fontId="109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09" fillId="0" borderId="0">
      <protection locked="0"/>
    </xf>
    <xf numFmtId="0" fontId="109" fillId="0" borderId="1">
      <protection locked="0"/>
    </xf>
    <xf numFmtId="0" fontId="109" fillId="0" borderId="0">
      <protection locked="0"/>
    </xf>
    <xf numFmtId="0" fontId="109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09" fillId="0" borderId="0">
      <protection locked="0"/>
    </xf>
    <xf numFmtId="0" fontId="109" fillId="0" borderId="1">
      <protection locked="0"/>
    </xf>
    <xf numFmtId="0" fontId="109" fillId="0" borderId="0">
      <protection locked="0"/>
    </xf>
    <xf numFmtId="0" fontId="109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09" fillId="0" borderId="0">
      <protection locked="0"/>
    </xf>
    <xf numFmtId="0" fontId="109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09" fillId="0" borderId="0">
      <protection locked="0"/>
    </xf>
    <xf numFmtId="0" fontId="109" fillId="0" borderId="1">
      <protection locked="0"/>
    </xf>
    <xf numFmtId="0" fontId="109" fillId="0" borderId="0">
      <protection locked="0"/>
    </xf>
    <xf numFmtId="0" fontId="109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09" fillId="0" borderId="0">
      <protection locked="0"/>
    </xf>
    <xf numFmtId="0" fontId="109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09" fillId="0" borderId="0">
      <protection locked="0"/>
    </xf>
    <xf numFmtId="0" fontId="109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09" fillId="0" borderId="0">
      <protection locked="0"/>
    </xf>
    <xf numFmtId="0" fontId="109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09" fillId="0" borderId="0">
      <protection locked="0"/>
    </xf>
    <xf numFmtId="0" fontId="109" fillId="0" borderId="1">
      <protection locked="0"/>
    </xf>
    <xf numFmtId="0" fontId="109" fillId="0" borderId="0">
      <protection locked="0"/>
    </xf>
    <xf numFmtId="0" fontId="109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09" fillId="0" borderId="0">
      <protection locked="0"/>
    </xf>
    <xf numFmtId="0" fontId="109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09" fillId="0" borderId="0">
      <protection locked="0"/>
    </xf>
    <xf numFmtId="0" fontId="109" fillId="0" borderId="1">
      <protection locked="0"/>
    </xf>
    <xf numFmtId="0" fontId="109" fillId="0" borderId="0">
      <protection locked="0"/>
    </xf>
    <xf numFmtId="0" fontId="109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09" fillId="0" borderId="0">
      <protection locked="0"/>
    </xf>
    <xf numFmtId="0" fontId="109" fillId="0" borderId="1">
      <protection locked="0"/>
    </xf>
    <xf numFmtId="0" fontId="109" fillId="0" borderId="0">
      <protection locked="0"/>
    </xf>
    <xf numFmtId="0" fontId="109" fillId="0" borderId="1">
      <protection locked="0"/>
    </xf>
    <xf numFmtId="0" fontId="109" fillId="0" borderId="0">
      <protection locked="0"/>
    </xf>
    <xf numFmtId="0" fontId="109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1" fillId="0" borderId="0">
      <protection locked="0"/>
    </xf>
    <xf numFmtId="0" fontId="110" fillId="0" borderId="0">
      <protection locked="0"/>
    </xf>
    <xf numFmtId="0" fontId="14" fillId="0" borderId="0">
      <protection locked="0"/>
    </xf>
    <xf numFmtId="0" fontId="110" fillId="0" borderId="0">
      <protection locked="0"/>
    </xf>
    <xf numFmtId="0" fontId="14" fillId="0" borderId="0">
      <protection locked="0"/>
    </xf>
    <xf numFmtId="0" fontId="62" fillId="2" borderId="0" applyNumberFormat="0" applyBorder="0" applyAlignment="0" applyProtection="0"/>
    <xf numFmtId="0" fontId="62" fillId="2" borderId="0" applyNumberFormat="0" applyBorder="0" applyAlignment="0" applyProtection="0"/>
    <xf numFmtId="0" fontId="62" fillId="3" borderId="0" applyNumberFormat="0" applyBorder="0" applyAlignment="0" applyProtection="0"/>
    <xf numFmtId="0" fontId="62" fillId="3" borderId="0" applyNumberFormat="0" applyBorder="0" applyAlignment="0" applyProtection="0"/>
    <xf numFmtId="0" fontId="62" fillId="4" borderId="0" applyNumberFormat="0" applyBorder="0" applyAlignment="0" applyProtection="0"/>
    <xf numFmtId="0" fontId="62" fillId="4" borderId="0" applyNumberFormat="0" applyBorder="0" applyAlignment="0" applyProtection="0"/>
    <xf numFmtId="0" fontId="62" fillId="5" borderId="0" applyNumberFormat="0" applyBorder="0" applyAlignment="0" applyProtection="0"/>
    <xf numFmtId="0" fontId="62" fillId="5" borderId="0" applyNumberFormat="0" applyBorder="0" applyAlignment="0" applyProtection="0"/>
    <xf numFmtId="0" fontId="62" fillId="6" borderId="0" applyNumberFormat="0" applyBorder="0" applyAlignment="0" applyProtection="0"/>
    <xf numFmtId="0" fontId="62" fillId="6" borderId="0" applyNumberFormat="0" applyBorder="0" applyAlignment="0" applyProtection="0"/>
    <xf numFmtId="0" fontId="62" fillId="7" borderId="0" applyNumberFormat="0" applyBorder="0" applyAlignment="0" applyProtection="0"/>
    <xf numFmtId="0" fontId="62" fillId="7" borderId="0" applyNumberFormat="0" applyBorder="0" applyAlignment="0" applyProtection="0"/>
    <xf numFmtId="0" fontId="62" fillId="8" borderId="0" applyNumberFormat="0" applyBorder="0" applyAlignment="0" applyProtection="0"/>
    <xf numFmtId="0" fontId="62" fillId="8" borderId="0" applyNumberFormat="0" applyBorder="0" applyAlignment="0" applyProtection="0"/>
    <xf numFmtId="0" fontId="62" fillId="9" borderId="0" applyNumberFormat="0" applyBorder="0" applyAlignment="0" applyProtection="0"/>
    <xf numFmtId="0" fontId="62" fillId="9" borderId="0" applyNumberFormat="0" applyBorder="0" applyAlignment="0" applyProtection="0"/>
    <xf numFmtId="0" fontId="62" fillId="10" borderId="0" applyNumberFormat="0" applyBorder="0" applyAlignment="0" applyProtection="0"/>
    <xf numFmtId="0" fontId="62" fillId="10" borderId="0" applyNumberFormat="0" applyBorder="0" applyAlignment="0" applyProtection="0"/>
    <xf numFmtId="0" fontId="62" fillId="5" borderId="0" applyNumberFormat="0" applyBorder="0" applyAlignment="0" applyProtection="0"/>
    <xf numFmtId="0" fontId="62" fillId="5" borderId="0" applyNumberFormat="0" applyBorder="0" applyAlignment="0" applyProtection="0"/>
    <xf numFmtId="0" fontId="62" fillId="8" borderId="0" applyNumberFormat="0" applyBorder="0" applyAlignment="0" applyProtection="0"/>
    <xf numFmtId="0" fontId="62" fillId="8" borderId="0" applyNumberFormat="0" applyBorder="0" applyAlignment="0" applyProtection="0"/>
    <xf numFmtId="0" fontId="62" fillId="11" borderId="0" applyNumberFormat="0" applyBorder="0" applyAlignment="0" applyProtection="0"/>
    <xf numFmtId="0" fontId="62" fillId="11" borderId="0" applyNumberFormat="0" applyBorder="0" applyAlignment="0" applyProtection="0"/>
    <xf numFmtId="0" fontId="63" fillId="12" borderId="0" applyNumberFormat="0" applyBorder="0" applyAlignment="0" applyProtection="0"/>
    <xf numFmtId="0" fontId="63" fillId="12" borderId="0" applyNumberFormat="0" applyBorder="0" applyAlignment="0" applyProtection="0"/>
    <xf numFmtId="0" fontId="63" fillId="9" borderId="0" applyNumberFormat="0" applyBorder="0" applyAlignment="0" applyProtection="0"/>
    <xf numFmtId="0" fontId="63" fillId="9" borderId="0" applyNumberFormat="0" applyBorder="0" applyAlignment="0" applyProtection="0"/>
    <xf numFmtId="0" fontId="63" fillId="10" borderId="0" applyNumberFormat="0" applyBorder="0" applyAlignment="0" applyProtection="0"/>
    <xf numFmtId="0" fontId="63" fillId="10" borderId="0" applyNumberFormat="0" applyBorder="0" applyAlignment="0" applyProtection="0"/>
    <xf numFmtId="0" fontId="63" fillId="13" borderId="0" applyNumberFormat="0" applyBorder="0" applyAlignment="0" applyProtection="0"/>
    <xf numFmtId="0" fontId="63" fillId="13" borderId="0" applyNumberFormat="0" applyBorder="0" applyAlignment="0" applyProtection="0"/>
    <xf numFmtId="0" fontId="63" fillId="14" borderId="0" applyNumberFormat="0" applyBorder="0" applyAlignment="0" applyProtection="0"/>
    <xf numFmtId="0" fontId="63" fillId="14" borderId="0" applyNumberFormat="0" applyBorder="0" applyAlignment="0" applyProtection="0"/>
    <xf numFmtId="0" fontId="63" fillId="15" borderId="0" applyNumberFormat="0" applyBorder="0" applyAlignment="0" applyProtection="0"/>
    <xf numFmtId="0" fontId="63" fillId="15" borderId="0" applyNumberFormat="0" applyBorder="0" applyAlignment="0" applyProtection="0"/>
    <xf numFmtId="178" fontId="111" fillId="16" borderId="0"/>
    <xf numFmtId="0" fontId="112" fillId="17" borderId="0"/>
    <xf numFmtId="178" fontId="113" fillId="0" borderId="0"/>
    <xf numFmtId="0" fontId="64" fillId="7" borderId="2" applyNumberForma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70" fillId="23" borderId="9" applyNumberFormat="0" applyAlignment="0" applyProtection="0"/>
    <xf numFmtId="0" fontId="71" fillId="0" borderId="0" applyNumberFormat="0" applyFill="0" applyBorder="0" applyAlignment="0" applyProtection="0"/>
    <xf numFmtId="0" fontId="1" fillId="0" borderId="0"/>
    <xf numFmtId="0" fontId="69" fillId="0" borderId="7" applyNumberFormat="0" applyFill="0" applyAlignment="0" applyProtection="0"/>
    <xf numFmtId="0" fontId="7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09" fillId="0" borderId="0">
      <protection locked="0"/>
    </xf>
    <xf numFmtId="0" fontId="11" fillId="0" borderId="0">
      <protection locked="0"/>
    </xf>
    <xf numFmtId="0" fontId="109" fillId="0" borderId="0">
      <protection locked="0"/>
    </xf>
    <xf numFmtId="0" fontId="109" fillId="0" borderId="1">
      <protection locked="0"/>
    </xf>
    <xf numFmtId="0" fontId="109" fillId="0" borderId="0">
      <protection locked="0"/>
    </xf>
    <xf numFmtId="0" fontId="109" fillId="0" borderId="1">
      <protection locked="0"/>
    </xf>
    <xf numFmtId="0" fontId="109" fillId="0" borderId="0">
      <protection locked="0"/>
    </xf>
    <xf numFmtId="0" fontId="109" fillId="0" borderId="1">
      <protection locked="0"/>
    </xf>
    <xf numFmtId="0" fontId="109" fillId="0" borderId="0">
      <protection locked="0"/>
    </xf>
    <xf numFmtId="0" fontId="109" fillId="0" borderId="1">
      <protection locked="0"/>
    </xf>
    <xf numFmtId="0" fontId="109" fillId="0" borderId="0">
      <protection locked="0"/>
    </xf>
    <xf numFmtId="0" fontId="109" fillId="0" borderId="1">
      <protection locked="0"/>
    </xf>
    <xf numFmtId="0" fontId="109" fillId="0" borderId="0">
      <protection locked="0"/>
    </xf>
    <xf numFmtId="0" fontId="109" fillId="0" borderId="1">
      <protection locked="0"/>
    </xf>
    <xf numFmtId="0" fontId="109" fillId="0" borderId="0">
      <protection locked="0"/>
    </xf>
    <xf numFmtId="0" fontId="109" fillId="0" borderId="1">
      <protection locked="0"/>
    </xf>
    <xf numFmtId="0" fontId="109" fillId="0" borderId="0">
      <protection locked="0"/>
    </xf>
    <xf numFmtId="0" fontId="109" fillId="0" borderId="1">
      <protection locked="0"/>
    </xf>
    <xf numFmtId="0" fontId="109" fillId="0" borderId="0">
      <protection locked="0"/>
    </xf>
    <xf numFmtId="0" fontId="109" fillId="0" borderId="1">
      <protection locked="0"/>
    </xf>
    <xf numFmtId="0" fontId="109" fillId="0" borderId="0">
      <protection locked="0"/>
    </xf>
    <xf numFmtId="0" fontId="109" fillId="0" borderId="1">
      <protection locked="0"/>
    </xf>
    <xf numFmtId="0" fontId="109" fillId="0" borderId="0">
      <protection locked="0"/>
    </xf>
    <xf numFmtId="0" fontId="109" fillId="0" borderId="1">
      <protection locked="0"/>
    </xf>
    <xf numFmtId="0" fontId="109" fillId="0" borderId="0">
      <protection locked="0"/>
    </xf>
    <xf numFmtId="0" fontId="109" fillId="0" borderId="1">
      <protection locked="0"/>
    </xf>
    <xf numFmtId="0" fontId="109" fillId="0" borderId="0">
      <protection locked="0"/>
    </xf>
    <xf numFmtId="0" fontId="109" fillId="0" borderId="1">
      <protection locked="0"/>
    </xf>
    <xf numFmtId="0" fontId="109" fillId="0" borderId="0">
      <protection locked="0"/>
    </xf>
    <xf numFmtId="0" fontId="109" fillId="0" borderId="1">
      <protection locked="0"/>
    </xf>
    <xf numFmtId="0" fontId="109" fillId="0" borderId="0">
      <protection locked="0"/>
    </xf>
    <xf numFmtId="0" fontId="109" fillId="0" borderId="1">
      <protection locked="0"/>
    </xf>
    <xf numFmtId="0" fontId="109" fillId="0" borderId="0">
      <protection locked="0"/>
    </xf>
    <xf numFmtId="0" fontId="109" fillId="0" borderId="1">
      <protection locked="0"/>
    </xf>
    <xf numFmtId="0" fontId="109" fillId="0" borderId="0">
      <protection locked="0"/>
    </xf>
    <xf numFmtId="0" fontId="109" fillId="0" borderId="1">
      <protection locked="0"/>
    </xf>
    <xf numFmtId="0" fontId="109" fillId="0" borderId="0">
      <protection locked="0"/>
    </xf>
    <xf numFmtId="0" fontId="109" fillId="0" borderId="1">
      <protection locked="0"/>
    </xf>
    <xf numFmtId="0" fontId="109" fillId="0" borderId="0">
      <protection locked="0"/>
    </xf>
    <xf numFmtId="0" fontId="109" fillId="0" borderId="1">
      <protection locked="0"/>
    </xf>
    <xf numFmtId="0" fontId="109" fillId="0" borderId="0">
      <protection locked="0"/>
    </xf>
    <xf numFmtId="0" fontId="109" fillId="0" borderId="1">
      <protection locked="0"/>
    </xf>
    <xf numFmtId="0" fontId="109" fillId="0" borderId="0">
      <protection locked="0"/>
    </xf>
    <xf numFmtId="0" fontId="109" fillId="0" borderId="1">
      <protection locked="0"/>
    </xf>
    <xf numFmtId="0" fontId="109" fillId="0" borderId="0">
      <protection locked="0"/>
    </xf>
    <xf numFmtId="0" fontId="109" fillId="0" borderId="1">
      <protection locked="0"/>
    </xf>
    <xf numFmtId="0" fontId="109" fillId="0" borderId="0">
      <protection locked="0"/>
    </xf>
    <xf numFmtId="0" fontId="109" fillId="0" borderId="1">
      <protection locked="0"/>
    </xf>
    <xf numFmtId="0" fontId="109" fillId="0" borderId="0">
      <protection locked="0"/>
    </xf>
    <xf numFmtId="0" fontId="109" fillId="0" borderId="1">
      <protection locked="0"/>
    </xf>
    <xf numFmtId="0" fontId="109" fillId="0" borderId="0">
      <protection locked="0"/>
    </xf>
    <xf numFmtId="0" fontId="109" fillId="0" borderId="1">
      <protection locked="0"/>
    </xf>
    <xf numFmtId="0" fontId="109" fillId="0" borderId="0">
      <protection locked="0"/>
    </xf>
    <xf numFmtId="0" fontId="109" fillId="0" borderId="1">
      <protection locked="0"/>
    </xf>
    <xf numFmtId="0" fontId="109" fillId="0" borderId="0">
      <protection locked="0"/>
    </xf>
    <xf numFmtId="0" fontId="109" fillId="0" borderId="1">
      <protection locked="0"/>
    </xf>
    <xf numFmtId="0" fontId="109" fillId="0" borderId="0">
      <protection locked="0"/>
    </xf>
    <xf numFmtId="0" fontId="109" fillId="0" borderId="1">
      <protection locked="0"/>
    </xf>
    <xf numFmtId="0" fontId="109" fillId="0" borderId="0">
      <protection locked="0"/>
    </xf>
    <xf numFmtId="0" fontId="109" fillId="0" borderId="1">
      <protection locked="0"/>
    </xf>
    <xf numFmtId="0" fontId="109" fillId="0" borderId="0">
      <protection locked="0"/>
    </xf>
    <xf numFmtId="0" fontId="109" fillId="0" borderId="1">
      <protection locked="0"/>
    </xf>
    <xf numFmtId="0" fontId="109" fillId="0" borderId="0">
      <protection locked="0"/>
    </xf>
    <xf numFmtId="0" fontId="109" fillId="0" borderId="1">
      <protection locked="0"/>
    </xf>
    <xf numFmtId="0" fontId="109" fillId="0" borderId="0">
      <protection locked="0"/>
    </xf>
    <xf numFmtId="0" fontId="109" fillId="0" borderId="1">
      <protection locked="0"/>
    </xf>
    <xf numFmtId="0" fontId="109" fillId="0" borderId="0">
      <protection locked="0"/>
    </xf>
    <xf numFmtId="0" fontId="109" fillId="0" borderId="1">
      <protection locked="0"/>
    </xf>
    <xf numFmtId="0" fontId="109" fillId="0" borderId="0">
      <protection locked="0"/>
    </xf>
    <xf numFmtId="0" fontId="109" fillId="0" borderId="1">
      <protection locked="0"/>
    </xf>
    <xf numFmtId="0" fontId="10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09" fillId="0" borderId="0">
      <protection locked="0"/>
    </xf>
  </cellStyleXfs>
  <cellXfs count="218">
    <xf numFmtId="0" fontId="0" fillId="0" borderId="0" xfId="0"/>
    <xf numFmtId="0" fontId="55" fillId="26" borderId="0" xfId="0" applyFont="1" applyFill="1" applyAlignment="1">
      <alignment horizontal="center" vertical="center" wrapText="1"/>
    </xf>
    <xf numFmtId="0" fontId="4" fillId="26" borderId="0" xfId="0" applyFont="1" applyFill="1"/>
    <xf numFmtId="0" fontId="4" fillId="26" borderId="0" xfId="0" applyFont="1" applyFill="1" applyAlignment="1"/>
    <xf numFmtId="0" fontId="30" fillId="26" borderId="0" xfId="0" applyFont="1" applyFill="1"/>
    <xf numFmtId="0" fontId="4" fillId="26" borderId="0" xfId="0" applyFont="1" applyFill="1" applyAlignment="1">
      <alignment vertical="top" wrapText="1"/>
    </xf>
    <xf numFmtId="0" fontId="4" fillId="26" borderId="0" xfId="0" applyFont="1" applyFill="1" applyBorder="1" applyAlignment="1">
      <alignment vertical="top" wrapText="1"/>
    </xf>
    <xf numFmtId="0" fontId="27" fillId="26" borderId="0" xfId="0" applyFont="1" applyFill="1" applyAlignment="1">
      <alignment horizontal="center" wrapText="1"/>
    </xf>
    <xf numFmtId="0" fontId="5" fillId="26" borderId="0" xfId="0" applyFont="1" applyFill="1" applyAlignment="1">
      <alignment vertical="top" wrapText="1"/>
    </xf>
    <xf numFmtId="0" fontId="5" fillId="26" borderId="0" xfId="0" applyFont="1" applyFill="1" applyBorder="1" applyAlignment="1">
      <alignment vertical="top" wrapText="1"/>
    </xf>
    <xf numFmtId="0" fontId="30" fillId="26" borderId="0" xfId="0" applyFont="1" applyFill="1" applyBorder="1"/>
    <xf numFmtId="0" fontId="32" fillId="26" borderId="0" xfId="0" applyFont="1" applyFill="1" applyAlignment="1">
      <alignment horizontal="centerContinuous"/>
    </xf>
    <xf numFmtId="0" fontId="9" fillId="26" borderId="0" xfId="0" applyFont="1" applyFill="1" applyBorder="1"/>
    <xf numFmtId="0" fontId="4" fillId="26" borderId="0" xfId="0" applyFont="1" applyFill="1" applyBorder="1"/>
    <xf numFmtId="166" fontId="28" fillId="26" borderId="0" xfId="0" applyNumberFormat="1" applyFont="1" applyFill="1" applyBorder="1"/>
    <xf numFmtId="0" fontId="37" fillId="26" borderId="0" xfId="0" applyFont="1" applyFill="1" applyBorder="1"/>
    <xf numFmtId="0" fontId="37" fillId="26" borderId="0" xfId="0" applyFont="1" applyFill="1"/>
    <xf numFmtId="0" fontId="38" fillId="26" borderId="0" xfId="0" applyFont="1" applyFill="1" applyBorder="1"/>
    <xf numFmtId="0" fontId="38" fillId="26" borderId="0" xfId="0" applyFont="1" applyFill="1" applyBorder="1" applyAlignment="1">
      <alignment wrapText="1"/>
    </xf>
    <xf numFmtId="0" fontId="38" fillId="26" borderId="0" xfId="0" applyFont="1" applyFill="1" applyBorder="1" applyAlignment="1"/>
    <xf numFmtId="0" fontId="39" fillId="26" borderId="0" xfId="0" applyFont="1" applyFill="1" applyBorder="1"/>
    <xf numFmtId="0" fontId="38" fillId="26" borderId="0" xfId="0" applyFont="1" applyFill="1"/>
    <xf numFmtId="0" fontId="38" fillId="26" borderId="0" xfId="0" applyFont="1" applyFill="1" applyBorder="1" applyAlignment="1">
      <alignment horizontal="center"/>
    </xf>
    <xf numFmtId="166" fontId="39" fillId="26" borderId="0" xfId="0" applyNumberFormat="1" applyFont="1" applyFill="1" applyBorder="1"/>
    <xf numFmtId="166" fontId="38" fillId="26" borderId="0" xfId="0" applyNumberFormat="1" applyFont="1" applyFill="1" applyBorder="1" applyAlignment="1"/>
    <xf numFmtId="166" fontId="40" fillId="26" borderId="0" xfId="0" applyNumberFormat="1" applyFont="1" applyFill="1" applyBorder="1"/>
    <xf numFmtId="0" fontId="41" fillId="26" borderId="0" xfId="0" applyFont="1" applyFill="1" applyBorder="1"/>
    <xf numFmtId="166" fontId="42" fillId="26" borderId="0" xfId="0" applyNumberFormat="1" applyFont="1" applyFill="1" applyBorder="1" applyAlignment="1">
      <alignment horizontal="center"/>
    </xf>
    <xf numFmtId="166" fontId="42" fillId="26" borderId="0" xfId="0" applyNumberFormat="1" applyFont="1" applyFill="1" applyBorder="1"/>
    <xf numFmtId="0" fontId="39" fillId="26" borderId="0" xfId="0" applyFont="1" applyFill="1" applyBorder="1" applyAlignment="1">
      <alignment horizontal="center"/>
    </xf>
    <xf numFmtId="166" fontId="43" fillId="26" borderId="0" xfId="0" applyNumberFormat="1" applyFont="1" applyFill="1" applyBorder="1"/>
    <xf numFmtId="2" fontId="44" fillId="26" borderId="0" xfId="0" applyNumberFormat="1" applyFont="1" applyFill="1" applyBorder="1" applyAlignment="1">
      <alignment horizontal="center"/>
    </xf>
    <xf numFmtId="0" fontId="44" fillId="26" borderId="0" xfId="0" applyFont="1" applyFill="1" applyBorder="1" applyAlignment="1">
      <alignment horizontal="center"/>
    </xf>
    <xf numFmtId="0" fontId="42" fillId="26" borderId="0" xfId="0" applyFont="1" applyFill="1" applyBorder="1"/>
    <xf numFmtId="0" fontId="45" fillId="26" borderId="0" xfId="0" applyFont="1" applyFill="1" applyBorder="1" applyAlignment="1">
      <alignment horizontal="center"/>
    </xf>
    <xf numFmtId="166" fontId="41" fillId="26" borderId="0" xfId="0" applyNumberFormat="1" applyFont="1" applyFill="1" applyBorder="1"/>
    <xf numFmtId="0" fontId="47" fillId="26" borderId="0" xfId="0" applyFont="1" applyFill="1" applyBorder="1" applyAlignment="1">
      <alignment horizontal="center" vertical="top" wrapText="1"/>
    </xf>
    <xf numFmtId="0" fontId="38" fillId="26" borderId="0" xfId="0" applyFont="1" applyFill="1" applyBorder="1" applyAlignment="1">
      <alignment horizontal="center" vertical="top" wrapText="1"/>
    </xf>
    <xf numFmtId="0" fontId="48" fillId="26" borderId="0" xfId="0" applyFont="1" applyFill="1"/>
    <xf numFmtId="0" fontId="31" fillId="26" borderId="0" xfId="0" applyFont="1" applyFill="1" applyAlignment="1">
      <alignment horizontal="center" vertical="center"/>
    </xf>
    <xf numFmtId="0" fontId="38" fillId="26" borderId="0" xfId="0" applyFont="1" applyFill="1" applyBorder="1" applyAlignment="1">
      <alignment vertical="center"/>
    </xf>
    <xf numFmtId="0" fontId="47" fillId="26" borderId="0" xfId="0" applyFont="1" applyFill="1" applyBorder="1" applyAlignment="1">
      <alignment horizontal="center" vertical="center" wrapText="1"/>
    </xf>
    <xf numFmtId="0" fontId="30" fillId="26" borderId="0" xfId="0" applyFont="1" applyFill="1" applyBorder="1" applyAlignment="1">
      <alignment vertical="center"/>
    </xf>
    <xf numFmtId="0" fontId="30" fillId="26" borderId="0" xfId="0" applyFont="1" applyFill="1" applyAlignment="1">
      <alignment vertical="center"/>
    </xf>
    <xf numFmtId="0" fontId="4" fillId="26" borderId="0" xfId="0" applyFont="1" applyFill="1" applyAlignment="1">
      <alignment vertical="center" wrapText="1"/>
    </xf>
    <xf numFmtId="0" fontId="4" fillId="26" borderId="0" xfId="0" applyFont="1" applyFill="1" applyBorder="1" applyAlignment="1">
      <alignment vertical="center" wrapText="1"/>
    </xf>
    <xf numFmtId="166" fontId="38" fillId="26" borderId="0" xfId="0" applyNumberFormat="1" applyFont="1" applyFill="1" applyBorder="1" applyAlignment="1">
      <alignment vertical="center" wrapText="1"/>
    </xf>
    <xf numFmtId="0" fontId="38" fillId="26" borderId="0" xfId="0" applyFont="1" applyFill="1" applyBorder="1" applyAlignment="1">
      <alignment vertical="center" wrapText="1"/>
    </xf>
    <xf numFmtId="0" fontId="39" fillId="26" borderId="0" xfId="0" applyFont="1" applyFill="1" applyBorder="1" applyAlignment="1">
      <alignment vertical="center" wrapText="1"/>
    </xf>
    <xf numFmtId="0" fontId="4" fillId="26" borderId="0" xfId="0" applyFont="1" applyFill="1" applyBorder="1" applyAlignment="1">
      <alignment horizontal="centerContinuous" vertical="center" wrapText="1"/>
    </xf>
    <xf numFmtId="0" fontId="4" fillId="26" borderId="0" xfId="0" applyFont="1" applyFill="1" applyAlignment="1">
      <alignment vertical="center"/>
    </xf>
    <xf numFmtId="0" fontId="6" fillId="26" borderId="0" xfId="0" applyFont="1" applyFill="1" applyAlignment="1">
      <alignment horizontal="center" vertical="center"/>
    </xf>
    <xf numFmtId="166" fontId="4" fillId="26" borderId="0" xfId="0" applyNumberFormat="1" applyFont="1" applyFill="1" applyBorder="1" applyAlignment="1">
      <alignment vertical="top" wrapText="1"/>
    </xf>
    <xf numFmtId="0" fontId="8" fillId="26" borderId="0" xfId="0" applyFont="1" applyFill="1" applyBorder="1" applyAlignment="1">
      <alignment horizontal="left" indent="2"/>
    </xf>
    <xf numFmtId="0" fontId="50" fillId="26" borderId="0" xfId="0" applyFont="1" applyFill="1" applyBorder="1" applyAlignment="1">
      <alignment horizontal="left" vertical="justify"/>
    </xf>
    <xf numFmtId="166" fontId="53" fillId="26" borderId="0" xfId="0" applyNumberFormat="1" applyFont="1" applyFill="1" applyBorder="1" applyAlignment="1">
      <alignment vertical="justify"/>
    </xf>
    <xf numFmtId="166" fontId="49" fillId="26" borderId="0" xfId="0" applyNumberFormat="1" applyFont="1" applyFill="1" applyBorder="1" applyAlignment="1">
      <alignment vertical="justify" wrapText="1"/>
    </xf>
    <xf numFmtId="166" fontId="4" fillId="26" borderId="0" xfId="0" applyNumberFormat="1" applyFont="1" applyFill="1" applyBorder="1" applyAlignment="1">
      <alignment vertical="justify" wrapText="1"/>
    </xf>
    <xf numFmtId="0" fontId="4" fillId="26" borderId="0" xfId="0" applyFont="1" applyFill="1" applyBorder="1" applyAlignment="1"/>
    <xf numFmtId="0" fontId="49" fillId="26" borderId="0" xfId="0" applyFont="1" applyFill="1" applyBorder="1" applyAlignment="1"/>
    <xf numFmtId="0" fontId="6" fillId="26" borderId="0" xfId="0" applyFont="1" applyFill="1" applyBorder="1"/>
    <xf numFmtId="0" fontId="6" fillId="26" borderId="0" xfId="0" applyFont="1" applyFill="1" applyBorder="1" applyAlignment="1">
      <alignment vertical="center" wrapText="1"/>
    </xf>
    <xf numFmtId="166" fontId="6" fillId="26" borderId="0" xfId="0" applyNumberFormat="1" applyFont="1" applyFill="1" applyBorder="1"/>
    <xf numFmtId="166" fontId="24" fillId="26" borderId="0" xfId="0" applyNumberFormat="1" applyFont="1" applyFill="1" applyBorder="1" applyAlignment="1">
      <alignment horizontal="center"/>
    </xf>
    <xf numFmtId="166" fontId="4" fillId="26" borderId="0" xfId="0" applyNumberFormat="1" applyFont="1" applyFill="1" applyBorder="1" applyAlignment="1">
      <alignment horizontal="centerContinuous" vertical="center" wrapText="1"/>
    </xf>
    <xf numFmtId="166" fontId="24" fillId="26" borderId="0" xfId="0" applyNumberFormat="1" applyFont="1" applyFill="1" applyBorder="1" applyAlignment="1">
      <alignment horizontal="center" vertical="justify"/>
    </xf>
    <xf numFmtId="166" fontId="4" fillId="26" borderId="0" xfId="0" applyNumberFormat="1" applyFont="1" applyFill="1" applyBorder="1" applyAlignment="1">
      <alignment horizontal="center" vertical="center" wrapText="1"/>
    </xf>
    <xf numFmtId="166" fontId="4" fillId="26" borderId="0" xfId="0" applyNumberFormat="1" applyFont="1" applyFill="1" applyBorder="1" applyAlignment="1">
      <alignment vertical="center" wrapText="1"/>
    </xf>
    <xf numFmtId="166" fontId="24" fillId="26" borderId="0" xfId="0" applyNumberFormat="1" applyFont="1" applyFill="1" applyBorder="1"/>
    <xf numFmtId="166" fontId="25" fillId="26" borderId="0" xfId="0" applyNumberFormat="1" applyFont="1" applyFill="1" applyBorder="1"/>
    <xf numFmtId="166" fontId="52" fillId="26" borderId="0" xfId="0" applyNumberFormat="1" applyFont="1" applyFill="1" applyBorder="1" applyAlignment="1">
      <alignment horizontal="center"/>
    </xf>
    <xf numFmtId="2" fontId="52" fillId="26" borderId="0" xfId="0" applyNumberFormat="1" applyFont="1" applyFill="1" applyBorder="1" applyAlignment="1">
      <alignment horizontal="center"/>
    </xf>
    <xf numFmtId="0" fontId="52" fillId="26" borderId="0" xfId="0" applyFont="1" applyFill="1" applyBorder="1" applyAlignment="1">
      <alignment horizontal="center"/>
    </xf>
    <xf numFmtId="0" fontId="6" fillId="26" borderId="0" xfId="0" applyFont="1" applyFill="1" applyBorder="1" applyAlignment="1">
      <alignment horizontal="center"/>
    </xf>
    <xf numFmtId="166" fontId="6" fillId="26" borderId="0" xfId="0" applyNumberFormat="1" applyFont="1" applyFill="1" applyBorder="1" applyAlignment="1">
      <alignment horizontal="center" vertical="center" wrapText="1"/>
    </xf>
    <xf numFmtId="3" fontId="2" fillId="26" borderId="0" xfId="0" applyNumberFormat="1" applyFont="1" applyFill="1" applyBorder="1" applyAlignment="1">
      <alignment horizontal="center"/>
    </xf>
    <xf numFmtId="0" fontId="2" fillId="26" borderId="0" xfId="0" applyFont="1" applyFill="1" applyBorder="1" applyAlignment="1">
      <alignment horizontal="center"/>
    </xf>
    <xf numFmtId="0" fontId="9" fillId="26" borderId="0" xfId="0" applyFont="1" applyFill="1" applyBorder="1" applyAlignment="1">
      <alignment vertical="center" wrapText="1"/>
    </xf>
    <xf numFmtId="166" fontId="9" fillId="26" borderId="0" xfId="0" applyNumberFormat="1" applyFont="1" applyFill="1" applyBorder="1"/>
    <xf numFmtId="166" fontId="4" fillId="26" borderId="0" xfId="0" applyNumberFormat="1" applyFont="1" applyFill="1" applyBorder="1"/>
    <xf numFmtId="4" fontId="4" fillId="26" borderId="0" xfId="0" applyNumberFormat="1" applyFont="1" applyFill="1" applyBorder="1"/>
    <xf numFmtId="0" fontId="24" fillId="26" borderId="0" xfId="0" applyFont="1" applyFill="1" applyBorder="1"/>
    <xf numFmtId="167" fontId="24" fillId="26" borderId="0" xfId="0" applyNumberFormat="1" applyFont="1" applyFill="1" applyBorder="1"/>
    <xf numFmtId="166" fontId="24" fillId="0" borderId="0" xfId="0" applyNumberFormat="1" applyFont="1" applyFill="1" applyBorder="1" applyAlignment="1">
      <alignment horizontal="center"/>
    </xf>
    <xf numFmtId="166" fontId="6" fillId="26" borderId="0" xfId="0" applyNumberFormat="1" applyFont="1" applyFill="1" applyBorder="1" applyAlignment="1">
      <alignment vertical="center" wrapText="1"/>
    </xf>
    <xf numFmtId="0" fontId="54" fillId="26" borderId="0" xfId="0" applyFont="1" applyFill="1" applyAlignment="1">
      <alignment horizontal="center"/>
    </xf>
    <xf numFmtId="0" fontId="8" fillId="26" borderId="11" xfId="0" applyFont="1" applyFill="1" applyBorder="1" applyAlignment="1">
      <alignment horizontal="center" vertical="center" wrapText="1"/>
    </xf>
    <xf numFmtId="0" fontId="58" fillId="26" borderId="0" xfId="0" applyFont="1" applyFill="1" applyAlignment="1">
      <alignment horizontal="center" wrapText="1"/>
    </xf>
    <xf numFmtId="49" fontId="59" fillId="26" borderId="11" xfId="0" applyNumberFormat="1" applyFont="1" applyFill="1" applyBorder="1" applyAlignment="1">
      <alignment horizontal="center" vertical="center" wrapText="1"/>
    </xf>
    <xf numFmtId="0" fontId="56" fillId="26" borderId="0" xfId="0" applyFont="1" applyFill="1" applyAlignment="1">
      <alignment horizontal="center" wrapText="1"/>
    </xf>
    <xf numFmtId="4" fontId="34" fillId="26" borderId="11" xfId="0" applyNumberFormat="1" applyFont="1" applyFill="1" applyBorder="1" applyAlignment="1">
      <alignment horizontal="right" vertical="center" wrapText="1"/>
    </xf>
    <xf numFmtId="4" fontId="59" fillId="26" borderId="11" xfId="0" applyNumberFormat="1" applyFont="1" applyFill="1" applyBorder="1" applyAlignment="1">
      <alignment horizontal="right" vertical="center" wrapText="1"/>
    </xf>
    <xf numFmtId="166" fontId="59" fillId="26" borderId="11" xfId="0" applyNumberFormat="1" applyFont="1" applyFill="1" applyBorder="1" applyAlignment="1">
      <alignment horizontal="center" vertical="center" wrapText="1"/>
    </xf>
    <xf numFmtId="49" fontId="34" fillId="26" borderId="11" xfId="0" applyNumberFormat="1" applyFont="1" applyFill="1" applyBorder="1" applyAlignment="1">
      <alignment horizontal="center" vertical="center" wrapText="1"/>
    </xf>
    <xf numFmtId="4" fontId="4" fillId="26" borderId="0" xfId="0" applyNumberFormat="1" applyFont="1" applyFill="1"/>
    <xf numFmtId="166" fontId="34" fillId="26" borderId="11" xfId="0" applyNumberFormat="1" applyFont="1" applyFill="1" applyBorder="1" applyAlignment="1">
      <alignment horizontal="center" vertical="center" wrapText="1"/>
    </xf>
    <xf numFmtId="166" fontId="36" fillId="26" borderId="11" xfId="0" applyNumberFormat="1" applyFont="1" applyFill="1" applyBorder="1" applyAlignment="1">
      <alignment horizontal="center" vertical="center" wrapText="1"/>
    </xf>
    <xf numFmtId="166" fontId="34" fillId="0" borderId="11" xfId="0" applyNumberFormat="1" applyFont="1" applyFill="1" applyBorder="1" applyAlignment="1">
      <alignment horizontal="center" vertical="center" wrapText="1"/>
    </xf>
    <xf numFmtId="0" fontId="7" fillId="26" borderId="0" xfId="0" applyFont="1" applyFill="1" applyBorder="1"/>
    <xf numFmtId="0" fontId="7" fillId="26" borderId="0" xfId="0" applyFont="1" applyFill="1"/>
    <xf numFmtId="0" fontId="7" fillId="26" borderId="0" xfId="0" applyFont="1" applyFill="1" applyBorder="1" applyAlignment="1">
      <alignment vertical="center"/>
    </xf>
    <xf numFmtId="0" fontId="51" fillId="26" borderId="0" xfId="0" applyFont="1" applyFill="1" applyAlignment="1">
      <alignment horizontal="center"/>
    </xf>
    <xf numFmtId="0" fontId="83" fillId="26" borderId="0" xfId="0" applyFont="1" applyFill="1"/>
    <xf numFmtId="0" fontId="83" fillId="26" borderId="0" xfId="0" applyFont="1" applyFill="1" applyBorder="1" applyAlignment="1">
      <alignment vertical="center"/>
    </xf>
    <xf numFmtId="0" fontId="83" fillId="26" borderId="0" xfId="0" applyFont="1" applyFill="1" applyBorder="1"/>
    <xf numFmtId="0" fontId="57" fillId="26" borderId="0" xfId="0" applyFont="1" applyFill="1" applyAlignment="1">
      <alignment horizontal="left" vertical="center" wrapText="1"/>
    </xf>
    <xf numFmtId="0" fontId="84" fillId="26" borderId="0" xfId="0" applyFont="1" applyFill="1" applyBorder="1" applyAlignment="1">
      <alignment horizontal="left"/>
    </xf>
    <xf numFmtId="0" fontId="84" fillId="26" borderId="0" xfId="0" applyFont="1" applyFill="1" applyAlignment="1">
      <alignment horizontal="center"/>
    </xf>
    <xf numFmtId="0" fontId="84" fillId="26" borderId="0" xfId="0" applyFont="1" applyFill="1" applyAlignment="1">
      <alignment horizontal="center" wrapText="1"/>
    </xf>
    <xf numFmtId="166" fontId="8" fillId="26" borderId="0" xfId="0" applyNumberFormat="1" applyFont="1" applyFill="1" applyBorder="1" applyAlignment="1">
      <alignment horizontal="center" vertical="center" wrapText="1"/>
    </xf>
    <xf numFmtId="0" fontId="8" fillId="26" borderId="0" xfId="0" applyFont="1" applyFill="1" applyBorder="1" applyAlignment="1">
      <alignment horizontal="center" vertical="center" wrapText="1"/>
    </xf>
    <xf numFmtId="0" fontId="86" fillId="26" borderId="0" xfId="0" applyFont="1" applyFill="1" applyBorder="1"/>
    <xf numFmtId="0" fontId="8" fillId="26" borderId="13" xfId="0" applyFont="1" applyFill="1" applyBorder="1" applyAlignment="1">
      <alignment horizontal="center" vertical="center" wrapText="1"/>
    </xf>
    <xf numFmtId="0" fontId="32" fillId="26" borderId="0" xfId="0" applyFont="1" applyFill="1" applyAlignment="1"/>
    <xf numFmtId="49" fontId="8" fillId="26" borderId="13" xfId="0" applyNumberFormat="1" applyFont="1" applyFill="1" applyBorder="1" applyAlignment="1">
      <alignment horizontal="center" vertical="center" wrapText="1"/>
    </xf>
    <xf numFmtId="4" fontId="4" fillId="26" borderId="0" xfId="0" applyNumberFormat="1" applyFont="1" applyFill="1" applyBorder="1" applyAlignment="1">
      <alignment vertical="center"/>
    </xf>
    <xf numFmtId="4" fontId="48" fillId="26" borderId="0" xfId="0" applyNumberFormat="1" applyFont="1" applyFill="1" applyBorder="1" applyAlignment="1">
      <alignment vertical="center"/>
    </xf>
    <xf numFmtId="0" fontId="61" fillId="26" borderId="11" xfId="0" applyFont="1" applyFill="1" applyBorder="1" applyAlignment="1">
      <alignment horizontal="center" vertical="center" wrapText="1"/>
    </xf>
    <xf numFmtId="4" fontId="83" fillId="26" borderId="0" xfId="0" applyNumberFormat="1" applyFont="1" applyFill="1" applyBorder="1" applyAlignment="1">
      <alignment vertical="center"/>
    </xf>
    <xf numFmtId="0" fontId="84" fillId="26" borderId="0" xfId="0" applyFont="1" applyFill="1" applyAlignment="1">
      <alignment horizontal="left"/>
    </xf>
    <xf numFmtId="179" fontId="4" fillId="26" borderId="0" xfId="0" applyNumberFormat="1" applyFont="1" applyFill="1"/>
    <xf numFmtId="0" fontId="57" fillId="26" borderId="0" xfId="0" applyFont="1" applyFill="1" applyAlignment="1">
      <alignment horizontal="left" vertical="center"/>
    </xf>
    <xf numFmtId="166" fontId="4" fillId="26" borderId="16" xfId="0" applyNumberFormat="1" applyFont="1" applyFill="1" applyBorder="1" applyAlignment="1">
      <alignment vertical="center" wrapText="1"/>
    </xf>
    <xf numFmtId="166" fontId="9" fillId="26" borderId="16" xfId="0" applyNumberFormat="1" applyFont="1" applyFill="1" applyBorder="1" applyAlignment="1">
      <alignment horizontal="center" vertical="center" wrapText="1"/>
    </xf>
    <xf numFmtId="166" fontId="6" fillId="26" borderId="16" xfId="0" applyNumberFormat="1" applyFont="1" applyFill="1" applyBorder="1" applyAlignment="1">
      <alignment vertical="center" wrapText="1"/>
    </xf>
    <xf numFmtId="0" fontId="87" fillId="26" borderId="0" xfId="0" applyFont="1" applyFill="1" applyAlignment="1">
      <alignment horizontal="center" vertical="center" wrapText="1"/>
    </xf>
    <xf numFmtId="0" fontId="88" fillId="26" borderId="0" xfId="0" applyFont="1" applyFill="1" applyAlignment="1"/>
    <xf numFmtId="4" fontId="89" fillId="26" borderId="0" xfId="0" applyNumberFormat="1" applyFont="1" applyFill="1" applyAlignment="1">
      <alignment horizontal="left" wrapText="1"/>
    </xf>
    <xf numFmtId="0" fontId="4" fillId="26" borderId="0" xfId="0" applyFont="1" applyFill="1" applyBorder="1" applyAlignment="1">
      <alignment vertical="center"/>
    </xf>
    <xf numFmtId="0" fontId="6" fillId="26" borderId="0" xfId="0" applyFont="1" applyFill="1" applyBorder="1" applyAlignment="1">
      <alignment vertical="center"/>
    </xf>
    <xf numFmtId="0" fontId="4" fillId="26" borderId="15" xfId="0" applyFont="1" applyFill="1" applyBorder="1"/>
    <xf numFmtId="0" fontId="4" fillId="26" borderId="15" xfId="0" applyFont="1" applyFill="1" applyBorder="1" applyAlignment="1">
      <alignment vertical="center" wrapText="1"/>
    </xf>
    <xf numFmtId="4" fontId="90" fillId="26" borderId="0" xfId="0" applyNumberFormat="1" applyFont="1" applyFill="1" applyBorder="1" applyAlignment="1">
      <alignment vertical="center"/>
    </xf>
    <xf numFmtId="0" fontId="90" fillId="26" borderId="0" xfId="0" applyFont="1" applyFill="1" applyBorder="1" applyAlignment="1">
      <alignment vertical="center"/>
    </xf>
    <xf numFmtId="4" fontId="92" fillId="26" borderId="0" xfId="0" applyNumberFormat="1" applyFont="1" applyFill="1" applyBorder="1" applyAlignment="1">
      <alignment vertical="center"/>
    </xf>
    <xf numFmtId="4" fontId="93" fillId="26" borderId="0" xfId="0" applyNumberFormat="1" applyFont="1" applyFill="1" applyBorder="1" applyAlignment="1">
      <alignment horizontal="center" vertical="center" wrapText="1"/>
    </xf>
    <xf numFmtId="166" fontId="83" fillId="26" borderId="0" xfId="0" applyNumberFormat="1" applyFont="1" applyFill="1" applyBorder="1" applyAlignment="1">
      <alignment vertical="top" wrapText="1"/>
    </xf>
    <xf numFmtId="0" fontId="94" fillId="26" borderId="0" xfId="0" applyFont="1" applyFill="1"/>
    <xf numFmtId="166" fontId="92" fillId="26" borderId="0" xfId="0" applyNumberFormat="1" applyFont="1" applyFill="1" applyBorder="1" applyAlignment="1">
      <alignment vertical="center" wrapText="1"/>
    </xf>
    <xf numFmtId="166" fontId="90" fillId="26" borderId="0" xfId="0" applyNumberFormat="1" applyFont="1" applyFill="1" applyBorder="1" applyAlignment="1">
      <alignment vertical="top" wrapText="1"/>
    </xf>
    <xf numFmtId="4" fontId="92" fillId="26" borderId="0" xfId="0" applyNumberFormat="1" applyFont="1" applyFill="1" applyBorder="1" applyAlignment="1">
      <alignment horizontal="center" vertical="center"/>
    </xf>
    <xf numFmtId="0" fontId="90" fillId="26" borderId="0" xfId="0" applyFont="1" applyFill="1" applyBorder="1" applyAlignment="1">
      <alignment horizontal="center" vertical="center"/>
    </xf>
    <xf numFmtId="166" fontId="90" fillId="26" borderId="0" xfId="0" applyNumberFormat="1" applyFont="1" applyFill="1" applyBorder="1" applyAlignment="1">
      <alignment vertical="center" wrapText="1"/>
    </xf>
    <xf numFmtId="0" fontId="90" fillId="26" borderId="0" xfId="0" applyFont="1" applyFill="1" applyAlignment="1">
      <alignment horizontal="center" vertical="center"/>
    </xf>
    <xf numFmtId="49" fontId="59" fillId="26" borderId="11" xfId="0" applyNumberFormat="1" applyFont="1" applyFill="1" applyBorder="1" applyAlignment="1">
      <alignment horizontal="center" vertical="center" wrapText="1"/>
    </xf>
    <xf numFmtId="49" fontId="59" fillId="26" borderId="11" xfId="0" applyNumberFormat="1" applyFont="1" applyFill="1" applyBorder="1" applyAlignment="1">
      <alignment horizontal="center" vertical="center" wrapText="1"/>
    </xf>
    <xf numFmtId="49" fontId="20" fillId="0" borderId="11" xfId="0" applyNumberFormat="1" applyFont="1" applyFill="1" applyBorder="1" applyAlignment="1">
      <alignment horizontal="center" vertical="center" wrapText="1"/>
    </xf>
    <xf numFmtId="166" fontId="20" fillId="0" borderId="11" xfId="0" applyNumberFormat="1" applyFont="1" applyFill="1" applyBorder="1" applyAlignment="1">
      <alignment horizontal="center" vertical="center" wrapText="1"/>
    </xf>
    <xf numFmtId="4" fontId="7" fillId="0" borderId="11" xfId="0" applyNumberFormat="1" applyFont="1" applyFill="1" applyBorder="1" applyAlignment="1">
      <alignment horizontal="center" vertical="center" wrapText="1"/>
    </xf>
    <xf numFmtId="4" fontId="20" fillId="0" borderId="11" xfId="0" applyNumberFormat="1" applyFont="1" applyFill="1" applyBorder="1" applyAlignment="1">
      <alignment horizontal="right" vertical="center" wrapText="1"/>
    </xf>
    <xf numFmtId="49" fontId="21" fillId="0" borderId="11" xfId="0" applyNumberFormat="1" applyFont="1" applyFill="1" applyBorder="1" applyAlignment="1">
      <alignment horizontal="center" vertical="center" wrapText="1"/>
    </xf>
    <xf numFmtId="49" fontId="21" fillId="26" borderId="11" xfId="0" applyNumberFormat="1" applyFont="1" applyFill="1" applyBorder="1" applyAlignment="1">
      <alignment horizontal="center" vertical="center" wrapText="1"/>
    </xf>
    <xf numFmtId="166" fontId="21" fillId="0" borderId="11" xfId="0" applyNumberFormat="1" applyFont="1" applyFill="1" applyBorder="1" applyAlignment="1">
      <alignment horizontal="center" vertical="center" wrapText="1"/>
    </xf>
    <xf numFmtId="4" fontId="7" fillId="26" borderId="13" xfId="0" applyNumberFormat="1" applyFont="1" applyFill="1" applyBorder="1" applyAlignment="1">
      <alignment horizontal="center" vertical="center" wrapText="1"/>
    </xf>
    <xf numFmtId="4" fontId="21" fillId="0" borderId="11" xfId="0" applyNumberFormat="1" applyFont="1" applyFill="1" applyBorder="1" applyAlignment="1">
      <alignment horizontal="right" vertical="center" wrapText="1"/>
    </xf>
    <xf numFmtId="4" fontId="56" fillId="0" borderId="11" xfId="0" applyNumberFormat="1" applyFont="1" applyFill="1" applyBorder="1" applyAlignment="1">
      <alignment horizontal="right" vertical="center" wrapText="1"/>
    </xf>
    <xf numFmtId="49" fontId="20" fillId="26" borderId="11" xfId="0" applyNumberFormat="1" applyFont="1" applyFill="1" applyBorder="1" applyAlignment="1">
      <alignment horizontal="center" vertical="center" wrapText="1"/>
    </xf>
    <xf numFmtId="166" fontId="20" fillId="27" borderId="11" xfId="0" applyNumberFormat="1" applyFont="1" applyFill="1" applyBorder="1" applyAlignment="1">
      <alignment horizontal="center" vertical="center" wrapText="1"/>
    </xf>
    <xf numFmtId="4" fontId="7" fillId="26" borderId="11" xfId="0" applyNumberFormat="1" applyFont="1" applyFill="1" applyBorder="1" applyAlignment="1">
      <alignment horizontal="center" vertical="center" wrapText="1"/>
    </xf>
    <xf numFmtId="4" fontId="20" fillId="26" borderId="11" xfId="0" applyNumberFormat="1" applyFont="1" applyFill="1" applyBorder="1" applyAlignment="1">
      <alignment horizontal="right" vertical="center" wrapText="1"/>
    </xf>
    <xf numFmtId="166" fontId="21" fillId="26" borderId="11" xfId="0" applyNumberFormat="1" applyFont="1" applyFill="1" applyBorder="1" applyAlignment="1">
      <alignment horizontal="center" vertical="center" wrapText="1"/>
    </xf>
    <xf numFmtId="4" fontId="7" fillId="0" borderId="13" xfId="0" applyNumberFormat="1" applyFont="1" applyFill="1" applyBorder="1" applyAlignment="1">
      <alignment vertical="center" wrapText="1"/>
    </xf>
    <xf numFmtId="4" fontId="21" fillId="26" borderId="11" xfId="0" applyNumberFormat="1" applyFont="1" applyFill="1" applyBorder="1" applyAlignment="1">
      <alignment horizontal="right" vertical="center" wrapText="1"/>
    </xf>
    <xf numFmtId="4" fontId="114" fillId="26" borderId="11" xfId="0" applyNumberFormat="1" applyFont="1" applyFill="1" applyBorder="1" applyAlignment="1">
      <alignment horizontal="right" vertical="center" wrapText="1"/>
    </xf>
    <xf numFmtId="49" fontId="21" fillId="26" borderId="11" xfId="0" applyNumberFormat="1" applyFont="1" applyFill="1" applyBorder="1" applyAlignment="1">
      <alignment horizontal="center" vertical="center" wrapText="1"/>
    </xf>
    <xf numFmtId="166" fontId="115" fillId="26" borderId="11" xfId="0" applyNumberFormat="1" applyFont="1" applyFill="1" applyBorder="1" applyAlignment="1">
      <alignment horizontal="center" vertical="center" wrapText="1"/>
    </xf>
    <xf numFmtId="0" fontId="8" fillId="26" borderId="13" xfId="0" applyFont="1" applyFill="1" applyBorder="1" applyAlignment="1">
      <alignment horizontal="center" vertical="center" textRotation="90" wrapText="1"/>
    </xf>
    <xf numFmtId="0" fontId="8" fillId="26" borderId="12" xfId="0" applyFont="1" applyFill="1" applyBorder="1" applyAlignment="1">
      <alignment horizontal="center" vertical="center" textRotation="90" wrapText="1"/>
    </xf>
    <xf numFmtId="0" fontId="3" fillId="26" borderId="12" xfId="0" applyFont="1" applyFill="1" applyBorder="1" applyAlignment="1">
      <alignment horizontal="center" vertical="center" textRotation="90" wrapText="1"/>
    </xf>
    <xf numFmtId="0" fontId="8" fillId="26" borderId="14" xfId="0" applyFont="1" applyFill="1" applyBorder="1" applyAlignment="1">
      <alignment horizontal="center" vertical="center" textRotation="90" wrapText="1"/>
    </xf>
    <xf numFmtId="0" fontId="8" fillId="26" borderId="11" xfId="0" applyFont="1" applyFill="1" applyBorder="1" applyAlignment="1">
      <alignment horizontal="center" vertical="center" wrapText="1"/>
    </xf>
    <xf numFmtId="0" fontId="3" fillId="26" borderId="11" xfId="0" applyFont="1" applyFill="1" applyBorder="1" applyAlignment="1">
      <alignment horizontal="center" vertical="center" wrapText="1"/>
    </xf>
    <xf numFmtId="0" fontId="59" fillId="26" borderId="11" xfId="0" applyFont="1" applyFill="1" applyBorder="1" applyAlignment="1">
      <alignment horizontal="center" vertical="center" wrapText="1"/>
    </xf>
    <xf numFmtId="0" fontId="46" fillId="26" borderId="0" xfId="0" applyFont="1" applyFill="1" applyBorder="1" applyAlignment="1">
      <alignment horizontal="center"/>
    </xf>
    <xf numFmtId="0" fontId="47" fillId="26" borderId="0" xfId="0" applyFont="1" applyFill="1" applyBorder="1" applyAlignment="1">
      <alignment horizontal="center" vertical="top" wrapText="1"/>
    </xf>
    <xf numFmtId="0" fontId="57" fillId="26" borderId="0" xfId="0" applyFont="1" applyFill="1" applyAlignment="1">
      <alignment horizontal="center" wrapText="1"/>
    </xf>
    <xf numFmtId="0" fontId="38" fillId="26" borderId="0" xfId="0" applyFont="1" applyFill="1" applyBorder="1" applyAlignment="1">
      <alignment horizontal="center"/>
    </xf>
    <xf numFmtId="0" fontId="51" fillId="26" borderId="0" xfId="0" applyFont="1" applyFill="1" applyAlignment="1">
      <alignment horizontal="center"/>
    </xf>
    <xf numFmtId="0" fontId="9" fillId="26" borderId="11" xfId="0" applyFont="1" applyFill="1" applyBorder="1" applyAlignment="1">
      <alignment horizontal="center" vertical="center" wrapText="1"/>
    </xf>
    <xf numFmtId="0" fontId="9" fillId="26" borderId="11" xfId="0" applyFont="1" applyFill="1" applyBorder="1" applyAlignment="1">
      <alignment vertical="center" textRotation="255" wrapText="1"/>
    </xf>
    <xf numFmtId="0" fontId="9" fillId="26" borderId="11" xfId="0" applyFont="1" applyFill="1" applyBorder="1" applyAlignment="1">
      <alignment vertical="center"/>
    </xf>
    <xf numFmtId="0" fontId="6" fillId="26" borderId="11" xfId="0" applyFont="1" applyFill="1" applyBorder="1"/>
    <xf numFmtId="0" fontId="8" fillId="26" borderId="13" xfId="0" applyFont="1" applyFill="1" applyBorder="1" applyAlignment="1">
      <alignment horizontal="center" vertical="center" wrapText="1"/>
    </xf>
    <xf numFmtId="0" fontId="8" fillId="26" borderId="12" xfId="0" applyFont="1" applyFill="1" applyBorder="1" applyAlignment="1">
      <alignment horizontal="center" vertical="center" wrapText="1"/>
    </xf>
    <xf numFmtId="0" fontId="8" fillId="26" borderId="14" xfId="0" applyFont="1" applyFill="1" applyBorder="1" applyAlignment="1">
      <alignment horizontal="center" vertical="center" wrapText="1"/>
    </xf>
    <xf numFmtId="0" fontId="29" fillId="26" borderId="11" xfId="0" applyFont="1" applyFill="1" applyBorder="1" applyAlignment="1">
      <alignment horizontal="center" vertical="center" wrapText="1"/>
    </xf>
    <xf numFmtId="0" fontId="4" fillId="26" borderId="11" xfId="0" applyFont="1" applyFill="1" applyBorder="1" applyAlignment="1">
      <alignment horizontal="center" vertical="center" wrapText="1"/>
    </xf>
    <xf numFmtId="0" fontId="29" fillId="26" borderId="19" xfId="0" applyFont="1" applyFill="1" applyBorder="1" applyAlignment="1">
      <alignment horizontal="center" vertical="center" wrapText="1"/>
    </xf>
    <xf numFmtId="0" fontId="29" fillId="26" borderId="23" xfId="0" applyFont="1" applyFill="1" applyBorder="1" applyAlignment="1">
      <alignment horizontal="center" vertical="center" wrapText="1"/>
    </xf>
    <xf numFmtId="0" fontId="29" fillId="26" borderId="20" xfId="0" applyFont="1" applyFill="1" applyBorder="1" applyAlignment="1">
      <alignment horizontal="center" vertical="center" wrapText="1"/>
    </xf>
    <xf numFmtId="0" fontId="29" fillId="26" borderId="21" xfId="0" applyFont="1" applyFill="1" applyBorder="1" applyAlignment="1">
      <alignment horizontal="center" vertical="center" wrapText="1"/>
    </xf>
    <xf numFmtId="0" fontId="29" fillId="26" borderId="0" xfId="0" applyFont="1" applyFill="1" applyBorder="1" applyAlignment="1">
      <alignment horizontal="center" vertical="center" wrapText="1"/>
    </xf>
    <xf numFmtId="0" fontId="29" fillId="26" borderId="22" xfId="0" applyFont="1" applyFill="1" applyBorder="1" applyAlignment="1">
      <alignment horizontal="center" vertical="center" wrapText="1"/>
    </xf>
    <xf numFmtId="0" fontId="29" fillId="26" borderId="17" xfId="0" applyFont="1" applyFill="1" applyBorder="1" applyAlignment="1">
      <alignment horizontal="center" vertical="center" wrapText="1"/>
    </xf>
    <xf numFmtId="0" fontId="29" fillId="26" borderId="15" xfId="0" applyFont="1" applyFill="1" applyBorder="1" applyAlignment="1">
      <alignment horizontal="center" vertical="center" wrapText="1"/>
    </xf>
    <xf numFmtId="0" fontId="29" fillId="26" borderId="18" xfId="0" applyFont="1" applyFill="1" applyBorder="1" applyAlignment="1">
      <alignment horizontal="center" vertical="center" wrapText="1"/>
    </xf>
    <xf numFmtId="0" fontId="26" fillId="0" borderId="15" xfId="0" applyFont="1" applyFill="1" applyBorder="1" applyAlignment="1">
      <alignment horizontal="center" vertical="center" wrapText="1"/>
    </xf>
    <xf numFmtId="0" fontId="60" fillId="26" borderId="0" xfId="0" applyFont="1" applyFill="1" applyAlignment="1">
      <alignment horizontal="center" vertical="top"/>
    </xf>
    <xf numFmtId="0" fontId="21" fillId="26" borderId="0" xfId="0" applyFont="1" applyFill="1" applyAlignment="1">
      <alignment horizontal="left" vertical="center" wrapText="1"/>
    </xf>
    <xf numFmtId="0" fontId="57" fillId="26" borderId="0" xfId="0" applyFont="1" applyFill="1" applyAlignment="1">
      <alignment horizontal="left" vertical="center" wrapText="1"/>
    </xf>
    <xf numFmtId="49" fontId="59" fillId="26" borderId="11" xfId="0" applyNumberFormat="1" applyFont="1" applyFill="1" applyBorder="1" applyAlignment="1">
      <alignment horizontal="center" vertical="center" wrapText="1"/>
    </xf>
    <xf numFmtId="0" fontId="33" fillId="0" borderId="0" xfId="0" applyNumberFormat="1" applyFont="1" applyFill="1" applyBorder="1" applyAlignment="1">
      <alignment horizontal="center" wrapText="1"/>
    </xf>
    <xf numFmtId="0" fontId="35" fillId="26" borderId="0" xfId="0" applyFont="1" applyFill="1" applyBorder="1" applyAlignment="1">
      <alignment horizontal="center" vertical="top"/>
    </xf>
    <xf numFmtId="0" fontId="35" fillId="26" borderId="0" xfId="0" applyFont="1" applyFill="1" applyAlignment="1">
      <alignment horizontal="center" vertical="top"/>
    </xf>
    <xf numFmtId="0" fontId="8" fillId="26" borderId="11" xfId="0" applyFont="1" applyFill="1" applyBorder="1" applyAlignment="1">
      <alignment horizontal="center" vertical="center" textRotation="90" wrapText="1"/>
    </xf>
    <xf numFmtId="0" fontId="3" fillId="26" borderId="14" xfId="0" applyFont="1" applyFill="1" applyBorder="1" applyAlignment="1">
      <alignment horizontal="center" vertical="center" wrapText="1"/>
    </xf>
    <xf numFmtId="0" fontId="3" fillId="26" borderId="13" xfId="0" applyFont="1" applyFill="1" applyBorder="1" applyAlignment="1">
      <alignment horizontal="center" vertical="center" wrapText="1"/>
    </xf>
    <xf numFmtId="0" fontId="61" fillId="26" borderId="11" xfId="0" applyFont="1" applyFill="1" applyBorder="1" applyAlignment="1">
      <alignment horizontal="center" vertical="center" wrapText="1"/>
    </xf>
    <xf numFmtId="0" fontId="61" fillId="26" borderId="12" xfId="0" applyFont="1" applyFill="1" applyBorder="1" applyAlignment="1">
      <alignment horizontal="center" vertical="center" wrapText="1"/>
    </xf>
    <xf numFmtId="0" fontId="51" fillId="26" borderId="0" xfId="0" applyFont="1" applyFill="1" applyAlignment="1">
      <alignment horizontal="center" wrapText="1"/>
    </xf>
    <xf numFmtId="0" fontId="61" fillId="26" borderId="21" xfId="0" applyFont="1" applyFill="1" applyBorder="1" applyAlignment="1">
      <alignment horizontal="center" vertical="center" wrapText="1"/>
    </xf>
    <xf numFmtId="0" fontId="61" fillId="26" borderId="22" xfId="0" applyFont="1" applyFill="1" applyBorder="1" applyAlignment="1">
      <alignment horizontal="center" vertical="center" wrapText="1"/>
    </xf>
    <xf numFmtId="1" fontId="33" fillId="0" borderId="15" xfId="0" applyNumberFormat="1" applyFont="1" applyFill="1" applyBorder="1" applyAlignment="1">
      <alignment horizontal="center" wrapText="1"/>
    </xf>
    <xf numFmtId="0" fontId="4" fillId="26" borderId="14" xfId="0" applyFont="1" applyFill="1" applyBorder="1" applyAlignment="1">
      <alignment horizontal="center" vertical="center" wrapText="1"/>
    </xf>
    <xf numFmtId="0" fontId="4" fillId="26" borderId="13" xfId="0" applyFont="1" applyFill="1" applyBorder="1" applyAlignment="1">
      <alignment horizontal="center" vertical="center" wrapText="1"/>
    </xf>
    <xf numFmtId="49" fontId="21" fillId="26" borderId="11" xfId="0" applyNumberFormat="1" applyFont="1" applyFill="1" applyBorder="1" applyAlignment="1">
      <alignment horizontal="center" vertical="center" wrapText="1"/>
    </xf>
    <xf numFmtId="4" fontId="57" fillId="26" borderId="0" xfId="0" applyNumberFormat="1" applyFont="1" applyFill="1" applyAlignment="1">
      <alignment horizontal="center" wrapText="1"/>
    </xf>
    <xf numFmtId="4" fontId="7" fillId="0" borderId="13" xfId="0" applyNumberFormat="1" applyFont="1" applyFill="1" applyBorder="1" applyAlignment="1">
      <alignment horizontal="center" vertical="center" wrapText="1"/>
    </xf>
  </cellXfs>
  <cellStyles count="1104">
    <cellStyle name="?’ЋѓЋ‚›‰" xfId="7"/>
    <cellStyle name="?’ЋѓЋ‚›‰ 2" xfId="526"/>
    <cellStyle name="?’ЋѓЋ‚›‰_додаток 1" xfId="525"/>
    <cellStyle name="_Veresen_derg" xfId="8"/>
    <cellStyle name="_Вик01102002 держ" xfId="9"/>
    <cellStyle name="_доходи" xfId="10"/>
    <cellStyle name="_Книга1" xfId="287"/>
    <cellStyle name="_освіта 25.12.2015 дод 9  2016" xfId="288"/>
    <cellStyle name="_ПНП" xfId="289"/>
    <cellStyle name="_Прогноз ДМ по районах" xfId="290"/>
    <cellStyle name="”?ЌЂЌ‘Ћ‚›‰" xfId="292"/>
    <cellStyle name="”?ЌЂЌ‘Ћ‚›‰ 2" xfId="528"/>
    <cellStyle name="”?ЌЂЌ‘Ћ‚›‰_додаток 1" xfId="527"/>
    <cellStyle name="”?Љ‘?ђЋ‚ЂЌЌ›‰" xfId="293"/>
    <cellStyle name="”?Љ‘?ђЋ‚ЂЌЌ›‰ 2" xfId="530"/>
    <cellStyle name="”?Љ‘?ђЋ‚ЂЌЌ›‰_додаток 1" xfId="529"/>
    <cellStyle name="”€ЌЂЌ‘Ћ‚›‰" xfId="294"/>
    <cellStyle name="”€ЌЂЌ‘Ћ‚›‰ 2" xfId="532"/>
    <cellStyle name="”€ЌЂЌ‘Ћ‚›‰_додаток 1" xfId="531"/>
    <cellStyle name="”€Љ‘€ђЋ‚ЂЌЌ›‰" xfId="295"/>
    <cellStyle name="”€Љ‘€ђЋ‚ЂЌЌ›‰ 2" xfId="534"/>
    <cellStyle name="”€Љ‘€ђЋ‚ЂЌЌ›‰_додаток 1" xfId="533"/>
    <cellStyle name="”ЌЂЌ‘Ћ‚›‰" xfId="296"/>
    <cellStyle name="”ЌЂЌ‘Ћ‚›‰ 2" xfId="536"/>
    <cellStyle name="”ЌЂЌ‘Ћ‚›‰_додаток 1" xfId="535"/>
    <cellStyle name="”Љ‘ђЋ‚ЂЌЌ›‰" xfId="297"/>
    <cellStyle name="”Љ‘ђЋ‚ЂЌЌ›‰ 2" xfId="538"/>
    <cellStyle name="”Љ‘ђЋ‚ЂЌЌ›‰_додаток 1" xfId="537"/>
    <cellStyle name="„…Ќ…†Ќ›‰" xfId="298"/>
    <cellStyle name="„…Ќ…†Ќ›‰ 2" xfId="540"/>
    <cellStyle name="„…Ќ…†Ќ›‰_додаток 1" xfId="539"/>
    <cellStyle name="€’ЋѓЋ‚›‰" xfId="301"/>
    <cellStyle name="€’ЋѓЋ‚›‰ 2" xfId="542"/>
    <cellStyle name="€’ЋѓЋ‚›‰_додаток 1" xfId="541"/>
    <cellStyle name="‡ЂѓЋ‹Ћ‚ЋЉ1" xfId="299"/>
    <cellStyle name="‡ЂѓЋ‹Ћ‚ЋЉ1 2" xfId="544"/>
    <cellStyle name="‡ЂѓЋ‹Ћ‚ЋЉ1_додаток 1" xfId="543"/>
    <cellStyle name="‡ЂѓЋ‹Ћ‚ЋЉ2" xfId="300"/>
    <cellStyle name="‡ЂѓЋ‹Ћ‚ЋЉ2 2" xfId="546"/>
    <cellStyle name="‡ЂѓЋ‹Ћ‚ЋЉ2_додаток 1" xfId="545"/>
    <cellStyle name="’ЋѓЋ‚›‰" xfId="291"/>
    <cellStyle name="’ЋѓЋ‚›‰ 2" xfId="548"/>
    <cellStyle name="’ЋѓЋ‚›‰_додаток 1" xfId="547"/>
    <cellStyle name="" xfId="2"/>
    <cellStyle name="" xfId="3"/>
    <cellStyle name=" 2" xfId="551"/>
    <cellStyle name=" 2" xfId="552"/>
    <cellStyle name="_дод_2_економіка" xfId="553"/>
    <cellStyle name="_дод_2_економіка" xfId="554"/>
    <cellStyle name="_Додатки 1-4" xfId="555"/>
    <cellStyle name="_Додатки 1-4" xfId="556"/>
    <cellStyle name="_додаток 1" xfId="549"/>
    <cellStyle name="_додаток 1" xfId="550"/>
    <cellStyle name="_додаток 2" xfId="968"/>
    <cellStyle name="_додаток 2" xfId="969"/>
    <cellStyle name="_доходи" xfId="11"/>
    <cellStyle name="_доходи" xfId="12"/>
    <cellStyle name="_доходи 2" xfId="559"/>
    <cellStyle name="_доходи 2" xfId="560"/>
    <cellStyle name="_доходи_ дод_4" xfId="15"/>
    <cellStyle name="_доходи_ дод_4" xfId="16"/>
    <cellStyle name="_доходи_дод 8 передача установ" xfId="19"/>
    <cellStyle name="_доходи_дод 8 передача установ" xfId="20"/>
    <cellStyle name="_доходи_дод 8 передача установ 2" xfId="563"/>
    <cellStyle name="_доходи_дод 8 передача установ 2" xfId="564"/>
    <cellStyle name="_доходи_дод 8 передача установ_ дод_4" xfId="23"/>
    <cellStyle name="_доходи_дод 8 передача установ_ дод_4" xfId="24"/>
    <cellStyle name="_доходи_дод 8 передача установ_дод_1 - 6" xfId="27"/>
    <cellStyle name="_доходи_дод 8 передача установ_дод_1 - 6" xfId="28"/>
    <cellStyle name="_доходи_дод 8 передача установ_дод_1 - 7" xfId="31"/>
    <cellStyle name="_доходи_дод 8 передача установ_дод_1 - 7" xfId="32"/>
    <cellStyle name="_доходи_дод 8 передача установ_дод_1 - 7_дод_4" xfId="35"/>
    <cellStyle name="_доходи_дод 8 передача установ_дод_1 - 7_дод_4" xfId="36"/>
    <cellStyle name="_доходи_дод 8 передача установ_дод_1 - 7_дод_4_додаток 1" xfId="567"/>
    <cellStyle name="_доходи_дод 8 передача установ_дод_1 - 7_дод_4_додаток 1" xfId="568"/>
    <cellStyle name="_доходи_дод 8 передача установ_дод_1 - 7_дод_4_додаток 2" xfId="976"/>
    <cellStyle name="_доходи_дод 8 передача установ_дод_1 - 7_дод_4_додаток 2" xfId="977"/>
    <cellStyle name="_доходи_дод 8 передача установ_дод_1 - 7_додаток 1" xfId="565"/>
    <cellStyle name="_доходи_дод 8 передача установ_дод_1 - 7_додаток 1" xfId="566"/>
    <cellStyle name="_доходи_дод 8 передача установ_дод_1 - 7_додаток 2" xfId="974"/>
    <cellStyle name="_доходи_дод 8 передача установ_дод_1 - 7_додаток 2" xfId="975"/>
    <cellStyle name="_доходи_дод 8 передача установ_дод_1 - 8 _онов_СЕСІЯ" xfId="39"/>
    <cellStyle name="_доходи_дод 8 передача установ_дод_1 - 8 _онов_СЕСІЯ" xfId="40"/>
    <cellStyle name="_доходи_дод 8 передача установ_дод_1 - 8 _онов_СЕСІЯ 2" xfId="571"/>
    <cellStyle name="_доходи_дод 8 передача установ_дод_1 - 8 _онов_СЕСІЯ 2" xfId="572"/>
    <cellStyle name="_доходи_дод 8 передача установ_дод_1 - 8 _онов_СЕСІЯ_дод_2_економіка" xfId="573"/>
    <cellStyle name="_доходи_дод 8 передача установ_дод_1 - 8 _онов_СЕСІЯ_дод_2_економіка" xfId="574"/>
    <cellStyle name="_доходи_дод 8 передача установ_дод_1 - 8 _онов_СЕСІЯ_додаток 1" xfId="569"/>
    <cellStyle name="_доходи_дод 8 передача установ_дод_1 - 8 _онов_СЕСІЯ_додаток 1" xfId="570"/>
    <cellStyle name="_доходи_дод 8 передача установ_дод_1 - 8 _онов_СЕСІЯ_додаток 2" xfId="978"/>
    <cellStyle name="_доходи_дод 8 передача установ_дод_1 - 8 _онов_СЕСІЯ_додаток 2" xfId="979"/>
    <cellStyle name="_доходи_дод 8 передача установ_дод_2_економіка" xfId="575"/>
    <cellStyle name="_доходи_дод 8 передача установ_дод_2_економіка" xfId="576"/>
    <cellStyle name="_доходи_дод 8 передача установ_дод_4" xfId="43"/>
    <cellStyle name="_доходи_дод 8 передача установ_дод_4" xfId="44"/>
    <cellStyle name="_доходи_дод 8 передача установ_дод_4_додаток 1" xfId="577"/>
    <cellStyle name="_доходи_дод 8 передача установ_дод_4_додаток 1" xfId="578"/>
    <cellStyle name="_доходи_дод 8 передача установ_дод_4_додаток 2" xfId="980"/>
    <cellStyle name="_доходи_дод 8 передача установ_дод_4_додаток 2" xfId="981"/>
    <cellStyle name="_доходи_дод 8 передача установ_дод5" xfId="47"/>
    <cellStyle name="_доходи_дод 8 передача установ_дод5" xfId="48"/>
    <cellStyle name="_доходи_дод 8 передача установ_дод6" xfId="51"/>
    <cellStyle name="_доходи_дод 8 передача установ_дод6" xfId="52"/>
    <cellStyle name="_доходи_дод 8 передача установ_Додатки 1-4" xfId="579"/>
    <cellStyle name="_доходи_дод 8 передача установ_Додатки 1-4" xfId="580"/>
    <cellStyle name="_доходи_дод 8 передача установ_Додатки до розпорядження 2023 1-7 19.07.2023 " xfId="55"/>
    <cellStyle name="_доходи_дод 8 передача установ_Додатки до розпорядження 2023 1-7 19.07.2023 " xfId="56"/>
    <cellStyle name="_доходи_дод 8 передача установ_Додатки до розпорядження 2023 3-7 19.07.2023 " xfId="59"/>
    <cellStyle name="_доходи_дод 8 передача установ_Додатки до розпорядження 2023 3-7 19.07.2023 " xfId="60"/>
    <cellStyle name="_доходи_дод 8 передача установ_додаток 1" xfId="561"/>
    <cellStyle name="_доходи_дод 8 передача установ_додаток 1" xfId="562"/>
    <cellStyle name="_доходи_дод 8 передача установ_додаток 2" xfId="972"/>
    <cellStyle name="_доходи_дод 8 передача установ_додаток 2" xfId="973"/>
    <cellStyle name="_доходи_дод 8 передача установ_Додаток 8 до розпорядження (1)" xfId="63"/>
    <cellStyle name="_доходи_дод 8 передача установ_Додаток 8 до розпорядження (1)" xfId="64"/>
    <cellStyle name="_доходи_дод 8 передача установ_Книга1" xfId="67"/>
    <cellStyle name="_доходи_дод 8 передача установ_Книга1" xfId="68"/>
    <cellStyle name="_доходи_дод 8 передача установ_робДодатки до розпорядження 2023 3-7 .2023 " xfId="71"/>
    <cellStyle name="_доходи_дод 8 передача установ_робДодатки до розпорядження 2023 3-7 .2023 " xfId="72"/>
    <cellStyle name="_доходи_дод_1 - 5 " xfId="75"/>
    <cellStyle name="_доходи_дод_1 - 5 " xfId="76"/>
    <cellStyle name="_доходи_дод_1 - 5 _дод_2_економіка" xfId="583"/>
    <cellStyle name="_доходи_дод_1 - 5 _дод_2_економіка" xfId="584"/>
    <cellStyle name="_доходи_дод_1 - 5 _додаток 1" xfId="581"/>
    <cellStyle name="_доходи_дод_1 - 5 _додаток 1" xfId="582"/>
    <cellStyle name="_доходи_дод_1 - 5 _додаток 2" xfId="982"/>
    <cellStyle name="_доходи_дод_1 - 5 _додаток 2" xfId="983"/>
    <cellStyle name="_доходи_дод_1 - 6" xfId="79"/>
    <cellStyle name="_доходи_дод_1 - 6" xfId="80"/>
    <cellStyle name="_доходи_дод_1 - 7" xfId="83"/>
    <cellStyle name="_доходи_дод_1 - 7" xfId="84"/>
    <cellStyle name="_доходи_дод_1 - 7 АПК  ПРОЄКТ НА 2023  " xfId="87"/>
    <cellStyle name="_доходи_дод_1 - 7 АПК  ПРОЄКТ НА 2023  " xfId="88"/>
    <cellStyle name="_доходи_дод_1 - 7 АПК  ПРОЄКТ НА 2023  _дод_2_економіка" xfId="589"/>
    <cellStyle name="_доходи_дод_1 - 7 АПК  ПРОЄКТ НА 2023  _дод_2_економіка" xfId="590"/>
    <cellStyle name="_доходи_дод_1 - 7 АПК  ПРОЄКТ НА 2023  _додаток 1" xfId="587"/>
    <cellStyle name="_доходи_дод_1 - 7 АПК  ПРОЄКТ НА 2023  _додаток 1" xfId="588"/>
    <cellStyle name="_доходи_дод_1 - 7 АПК  ПРОЄКТ НА 2023  _додаток 2" xfId="986"/>
    <cellStyle name="_доходи_дод_1 - 7 АПК  ПРОЄКТ НА 2023  _додаток 2" xfId="987"/>
    <cellStyle name="_доходи_дод_1 - 7_додаток 1" xfId="585"/>
    <cellStyle name="_доходи_дод_1 - 7_додаток 1" xfId="586"/>
    <cellStyle name="_доходи_дод_1 - 7_додаток 2" xfId="984"/>
    <cellStyle name="_доходи_дод_1 - 7_додаток 2" xfId="985"/>
    <cellStyle name="_доходи_дод_1 - 8 " xfId="91"/>
    <cellStyle name="_доходи_дод_1 - 8 " xfId="92"/>
    <cellStyle name="_доходи_дод_1 - 8  2" xfId="593"/>
    <cellStyle name="_доходи_дод_1 - 8  2" xfId="594"/>
    <cellStyle name="_доходи_дод_1 - 8 _дод_2_економіка" xfId="595"/>
    <cellStyle name="_доходи_дод_1 - 8 _дод_2_економіка" xfId="596"/>
    <cellStyle name="_доходи_дод_1 - 8 _додаток 1" xfId="591"/>
    <cellStyle name="_доходи_дод_1 - 8 _додаток 1" xfId="592"/>
    <cellStyle name="_доходи_дод_1 - 8 _додаток 2" xfId="988"/>
    <cellStyle name="_доходи_дод_1 - 8 _додаток 2" xfId="989"/>
    <cellStyle name="_доходи_дод_1 - 8 _онов_СЕСІЯ" xfId="95"/>
    <cellStyle name="_доходи_дод_1 - 8 _онов_СЕСІЯ" xfId="96"/>
    <cellStyle name="_доходи_дод_1 - 8 _онов_СЕСІЯ 2" xfId="599"/>
    <cellStyle name="_доходи_дод_1 - 8 _онов_СЕСІЯ 2" xfId="600"/>
    <cellStyle name="_доходи_дод_1 - 8 _онов_СЕСІЯ_дод_2_економіка" xfId="601"/>
    <cellStyle name="_доходи_дод_1 - 8 _онов_СЕСІЯ_дод_2_економіка" xfId="602"/>
    <cellStyle name="_доходи_дод_1 - 8 _онов_СЕСІЯ_додаток 1" xfId="597"/>
    <cellStyle name="_доходи_дод_1 - 8 _онов_СЕСІЯ_додаток 1" xfId="598"/>
    <cellStyle name="_доходи_дод_1 - 8 _онов_СЕСІЯ_додаток 2" xfId="990"/>
    <cellStyle name="_доходи_дод_1 - 8 _онов_СЕСІЯ_додаток 2" xfId="991"/>
    <cellStyle name="_доходи_дод_1-5 " xfId="99"/>
    <cellStyle name="_доходи_дод_1-5 " xfId="100"/>
    <cellStyle name="_доходи_дод_1-5  2" xfId="605"/>
    <cellStyle name="_доходи_дод_1-5  2" xfId="606"/>
    <cellStyle name="_доходи_дод_1-5 _дод_2_економіка" xfId="607"/>
    <cellStyle name="_доходи_дод_1-5 _дод_2_економіка" xfId="608"/>
    <cellStyle name="_доходи_дод_1-5 _Додатки 1-4" xfId="609"/>
    <cellStyle name="_доходи_дод_1-5 _Додатки 1-4" xfId="610"/>
    <cellStyle name="_доходи_дод_1-5 _додаток 1" xfId="603"/>
    <cellStyle name="_доходи_дод_1-5 _додаток 1" xfId="604"/>
    <cellStyle name="_доходи_дод_1-5 _додаток 2" xfId="992"/>
    <cellStyle name="_доходи_дод_1-5 _додаток 2" xfId="993"/>
    <cellStyle name="_доходи_дод_1-6 " xfId="103"/>
    <cellStyle name="_доходи_дод_1-6 " xfId="104"/>
    <cellStyle name="_доходи_дод_1-6  2" xfId="613"/>
    <cellStyle name="_доходи_дод_1-6  2" xfId="614"/>
    <cellStyle name="_доходи_дод_1-6 _ дод_4" xfId="107"/>
    <cellStyle name="_доходи_дод_1-6 _ дод_4" xfId="108"/>
    <cellStyle name="_доходи_дод_1-6 _дод_1 - 5 " xfId="111"/>
    <cellStyle name="_доходи_дод_1-6 _дод_1 - 5 " xfId="112"/>
    <cellStyle name="_доходи_дод_1-6 _дод_1 - 5 _дод_2_економіка" xfId="617"/>
    <cellStyle name="_доходи_дод_1-6 _дод_1 - 5 _дод_2_економіка" xfId="618"/>
    <cellStyle name="_доходи_дод_1-6 _дод_1 - 5 _додаток 1" xfId="615"/>
    <cellStyle name="_доходи_дод_1-6 _дод_1 - 5 _додаток 1" xfId="616"/>
    <cellStyle name="_доходи_дод_1-6 _дод_1 - 5 _додаток 2" xfId="996"/>
    <cellStyle name="_доходи_дод_1-6 _дод_1 - 5 _додаток 2" xfId="997"/>
    <cellStyle name="_доходи_дод_1-6 _дод_1 - 6" xfId="115"/>
    <cellStyle name="_доходи_дод_1-6 _дод_1 - 6" xfId="116"/>
    <cellStyle name="_доходи_дод_1-6 _дод_1 - 7" xfId="119"/>
    <cellStyle name="_доходи_дод_1-6 _дод_1 - 7" xfId="120"/>
    <cellStyle name="_доходи_дод_1-6 _дод_1 - 7 АПК  ПРОЄКТ НА 2023  " xfId="123"/>
    <cellStyle name="_доходи_дод_1-6 _дод_1 - 7 АПК  ПРОЄКТ НА 2023  " xfId="124"/>
    <cellStyle name="_доходи_дод_1-6 _дод_1 - 7 АПК  ПРОЄКТ НА 2023  _дод_2_економіка" xfId="623"/>
    <cellStyle name="_доходи_дод_1-6 _дод_1 - 7 АПК  ПРОЄКТ НА 2023  _дод_2_економіка" xfId="624"/>
    <cellStyle name="_доходи_дод_1-6 _дод_1 - 7 АПК  ПРОЄКТ НА 2023  _додаток 1" xfId="621"/>
    <cellStyle name="_доходи_дод_1-6 _дод_1 - 7 АПК  ПРОЄКТ НА 2023  _додаток 1" xfId="622"/>
    <cellStyle name="_доходи_дод_1-6 _дод_1 - 7 АПК  ПРОЄКТ НА 2023  _додаток 2" xfId="1000"/>
    <cellStyle name="_доходи_дод_1-6 _дод_1 - 7 АПК  ПРОЄКТ НА 2023  _додаток 2" xfId="1001"/>
    <cellStyle name="_доходи_дод_1-6 _дод_1 - 7_додаток 1" xfId="619"/>
    <cellStyle name="_доходи_дод_1-6 _дод_1 - 7_додаток 1" xfId="620"/>
    <cellStyle name="_доходи_дод_1-6 _дод_1 - 7_додаток 2" xfId="998"/>
    <cellStyle name="_доходи_дод_1-6 _дод_1 - 7_додаток 2" xfId="999"/>
    <cellStyle name="_доходи_дод_1-6 _дод_1 - 8 " xfId="127"/>
    <cellStyle name="_доходи_дод_1-6 _дод_1 - 8 " xfId="128"/>
    <cellStyle name="_доходи_дод_1-6 _дод_1 - 8  2" xfId="627"/>
    <cellStyle name="_доходи_дод_1-6 _дод_1 - 8  2" xfId="628"/>
    <cellStyle name="_доходи_дод_1-6 _дод_1 - 8 _дод_2_економіка" xfId="629"/>
    <cellStyle name="_доходи_дод_1-6 _дод_1 - 8 _дод_2_економіка" xfId="630"/>
    <cellStyle name="_доходи_дод_1-6 _дод_1 - 8 _додаток 1" xfId="625"/>
    <cellStyle name="_доходи_дод_1-6 _дод_1 - 8 _додаток 1" xfId="626"/>
    <cellStyle name="_доходи_дод_1-6 _дод_1 - 8 _додаток 2" xfId="1002"/>
    <cellStyle name="_доходи_дод_1-6 _дод_1 - 8 _додаток 2" xfId="1003"/>
    <cellStyle name="_доходи_дод_1-6 _дод_1 - 8 _онов_СЕСІЯ" xfId="131"/>
    <cellStyle name="_доходи_дод_1-6 _дод_1 - 8 _онов_СЕСІЯ" xfId="132"/>
    <cellStyle name="_доходи_дод_1-6 _дод_1 - 8 _онов_СЕСІЯ 2" xfId="633"/>
    <cellStyle name="_доходи_дод_1-6 _дод_1 - 8 _онов_СЕСІЯ 2" xfId="634"/>
    <cellStyle name="_доходи_дод_1-6 _дод_1 - 8 _онов_СЕСІЯ_дод_2_економіка" xfId="635"/>
    <cellStyle name="_доходи_дод_1-6 _дод_1 - 8 _онов_СЕСІЯ_дод_2_економіка" xfId="636"/>
    <cellStyle name="_доходи_дод_1-6 _дод_1 - 8 _онов_СЕСІЯ_додаток 1" xfId="631"/>
    <cellStyle name="_доходи_дод_1-6 _дод_1 - 8 _онов_СЕСІЯ_додаток 1" xfId="632"/>
    <cellStyle name="_доходи_дод_1-6 _дод_1 - 8 _онов_СЕСІЯ_додаток 2" xfId="1004"/>
    <cellStyle name="_доходи_дод_1-6 _дод_1 - 8 _онов_СЕСІЯ_додаток 2" xfId="1005"/>
    <cellStyle name="_доходи_дод_1-6 _дод_1-5 " xfId="135"/>
    <cellStyle name="_доходи_дод_1-6 _дод_1-5 " xfId="136"/>
    <cellStyle name="_доходи_дод_1-6 _дод_1-5  2" xfId="639"/>
    <cellStyle name="_доходи_дод_1-6 _дод_1-5  2" xfId="640"/>
    <cellStyle name="_доходи_дод_1-6 _дод_1-5 _дод_2_економіка" xfId="641"/>
    <cellStyle name="_доходи_дод_1-6 _дод_1-5 _дод_2_економіка" xfId="642"/>
    <cellStyle name="_доходи_дод_1-6 _дод_1-5 _Додатки 1-4" xfId="643"/>
    <cellStyle name="_доходи_дод_1-6 _дод_1-5 _Додатки 1-4" xfId="644"/>
    <cellStyle name="_доходи_дод_1-6 _дод_1-5 _додаток 1" xfId="637"/>
    <cellStyle name="_доходи_дод_1-6 _дод_1-5 _додаток 1" xfId="638"/>
    <cellStyle name="_доходи_дод_1-6 _дод_1-5 _додаток 2" xfId="1006"/>
    <cellStyle name="_доходи_дод_1-6 _дод_1-5 _додаток 2" xfId="1007"/>
    <cellStyle name="_доходи_дод_1-6 _дод_1-7 " xfId="139"/>
    <cellStyle name="_доходи_дод_1-6 _дод_1-7 " xfId="140"/>
    <cellStyle name="_доходи_дод_1-6 _дод_1-7  2" xfId="647"/>
    <cellStyle name="_доходи_дод_1-6 _дод_1-7  2" xfId="648"/>
    <cellStyle name="_доходи_дод_1-6 _дод_1-7 _дод_2_економіка" xfId="649"/>
    <cellStyle name="_доходи_дод_1-6 _дод_1-7 _дод_2_економіка" xfId="650"/>
    <cellStyle name="_доходи_дод_1-6 _дод_1-7 _Додатки 1-4" xfId="651"/>
    <cellStyle name="_доходи_дод_1-6 _дод_1-7 _Додатки 1-4" xfId="652"/>
    <cellStyle name="_доходи_дод_1-6 _дод_1-7 _додаток 1" xfId="645"/>
    <cellStyle name="_доходи_дод_1-6 _дод_1-7 _додаток 1" xfId="646"/>
    <cellStyle name="_доходи_дод_1-6 _дод_1-7 _додаток 2" xfId="1008"/>
    <cellStyle name="_доходи_дод_1-6 _дод_1-7 _додаток 2" xfId="1009"/>
    <cellStyle name="_доходи_дод_1-6 _дод_2_економіка" xfId="653"/>
    <cellStyle name="_доходи_дод_1-6 _дод_2_економіка" xfId="654"/>
    <cellStyle name="_доходи_дод_1-6 _дод_4" xfId="143"/>
    <cellStyle name="_доходи_дод_1-6 _дод_4" xfId="144"/>
    <cellStyle name="_доходи_дод_1-6 _дод_4_додаток 1" xfId="655"/>
    <cellStyle name="_доходи_дод_1-6 _дод_4_додаток 1" xfId="656"/>
    <cellStyle name="_доходи_дод_1-6 _дод_4_додаток 2" xfId="1010"/>
    <cellStyle name="_доходи_дод_1-6 _дод_4_додаток 2" xfId="1011"/>
    <cellStyle name="_доходи_дод_1-6 _дод5" xfId="147"/>
    <cellStyle name="_доходи_дод_1-6 _дод5" xfId="148"/>
    <cellStyle name="_доходи_дод_1-6 _дод6" xfId="151"/>
    <cellStyle name="_доходи_дод_1-6 _дод6" xfId="152"/>
    <cellStyle name="_доходи_дод_1-6 _Додатки 1-4" xfId="657"/>
    <cellStyle name="_доходи_дод_1-6 _Додатки 1-4" xfId="658"/>
    <cellStyle name="_доходи_дод_1-6 _Додатки до розпорядження 2023 1-7 19.07.2023 " xfId="155"/>
    <cellStyle name="_доходи_дод_1-6 _Додатки до розпорядження 2023 1-7 19.07.2023 " xfId="156"/>
    <cellStyle name="_доходи_дод_1-6 _Додатки до розпорядження 2023 3-7 19.07.2023 " xfId="159"/>
    <cellStyle name="_доходи_дод_1-6 _Додатки до розпорядження 2023 3-7 19.07.2023 " xfId="160"/>
    <cellStyle name="_доходи_дод_1-6 _додаток 1" xfId="611"/>
    <cellStyle name="_доходи_дод_1-6 _додаток 1" xfId="612"/>
    <cellStyle name="_доходи_дод_1-6 _додаток 2" xfId="994"/>
    <cellStyle name="_доходи_дод_1-6 _додаток 2" xfId="995"/>
    <cellStyle name="_доходи_дод_1-6 _Додаток 8 до розпорядження (1)" xfId="163"/>
    <cellStyle name="_доходи_дод_1-6 _Додаток 8 до розпорядження (1)" xfId="164"/>
    <cellStyle name="_доходи_дод_1-6 _Книга1" xfId="167"/>
    <cellStyle name="_доходи_дод_1-6 _Книга1" xfId="168"/>
    <cellStyle name="_доходи_дод_1-6 _робДодатки до розпорядження 2023 3-7 .2023 " xfId="171"/>
    <cellStyle name="_доходи_дод_1-6 _робДодатки до розпорядження 2023 3-7 .2023 " xfId="172"/>
    <cellStyle name="_доходи_дод_1-7 " xfId="175"/>
    <cellStyle name="_доходи_дод_1-7 " xfId="176"/>
    <cellStyle name="_доходи_дод_1-7  2" xfId="661"/>
    <cellStyle name="_доходи_дод_1-7  2" xfId="662"/>
    <cellStyle name="_доходи_дод_1-7 _дод_2_економіка" xfId="663"/>
    <cellStyle name="_доходи_дод_1-7 _дод_2_економіка" xfId="664"/>
    <cellStyle name="_доходи_дод_1-7 _Додатки 1-4" xfId="665"/>
    <cellStyle name="_доходи_дод_1-7 _Додатки 1-4" xfId="666"/>
    <cellStyle name="_доходи_дод_1-7 _додаток 1" xfId="659"/>
    <cellStyle name="_доходи_дод_1-7 _додаток 1" xfId="660"/>
    <cellStyle name="_доходи_дод_1-7 _додаток 2" xfId="1012"/>
    <cellStyle name="_доходи_дод_1-7 _додаток 2" xfId="1013"/>
    <cellStyle name="_доходи_дод_1-8 " xfId="179"/>
    <cellStyle name="_доходи_дод_1-8 " xfId="180"/>
    <cellStyle name="_доходи_дод_1-8  2" xfId="669"/>
    <cellStyle name="_доходи_дод_1-8  2" xfId="670"/>
    <cellStyle name="_доходи_дод_1-8 _дод_2_економіка" xfId="671"/>
    <cellStyle name="_доходи_дод_1-8 _дод_2_економіка" xfId="672"/>
    <cellStyle name="_доходи_дод_1-8 _Додатки 1-4" xfId="673"/>
    <cellStyle name="_доходи_дод_1-8 _Додатки 1-4" xfId="674"/>
    <cellStyle name="_доходи_дод_1-8 _додаток 1" xfId="667"/>
    <cellStyle name="_доходи_дод_1-8 _додаток 1" xfId="668"/>
    <cellStyle name="_доходи_дод_1-8 _додаток 2" xfId="1014"/>
    <cellStyle name="_доходи_дод_1-8 _додаток 2" xfId="1015"/>
    <cellStyle name="_доходи_дод_1-9" xfId="183"/>
    <cellStyle name="_доходи_дод_1-9" xfId="184"/>
    <cellStyle name="_доходи_дод_1-9 2" xfId="677"/>
    <cellStyle name="_доходи_дод_1-9 2" xfId="678"/>
    <cellStyle name="_доходи_дод_1-9_ дод_4" xfId="187"/>
    <cellStyle name="_доходи_дод_1-9_ дод_4" xfId="188"/>
    <cellStyle name="_доходи_дод_1-9_дод_1 - 5 " xfId="191"/>
    <cellStyle name="_доходи_дод_1-9_дод_1 - 5 " xfId="192"/>
    <cellStyle name="_доходи_дод_1-9_дод_1 - 5 _дод_2_економіка" xfId="681"/>
    <cellStyle name="_доходи_дод_1-9_дод_1 - 5 _дод_2_економіка" xfId="682"/>
    <cellStyle name="_доходи_дод_1-9_дод_1 - 5 _додаток 1" xfId="679"/>
    <cellStyle name="_доходи_дод_1-9_дод_1 - 5 _додаток 1" xfId="680"/>
    <cellStyle name="_доходи_дод_1-9_дод_1 - 5 _додаток 2" xfId="1018"/>
    <cellStyle name="_доходи_дод_1-9_дод_1 - 5 _додаток 2" xfId="1019"/>
    <cellStyle name="_доходи_дод_1-9_дод_1 - 6" xfId="195"/>
    <cellStyle name="_доходи_дод_1-9_дод_1 - 6" xfId="196"/>
    <cellStyle name="_доходи_дод_1-9_дод_1 - 7" xfId="199"/>
    <cellStyle name="_доходи_дод_1-9_дод_1 - 7" xfId="200"/>
    <cellStyle name="_доходи_дод_1-9_дод_1 - 7 АПК  ПРОЄКТ НА 2023  " xfId="203"/>
    <cellStyle name="_доходи_дод_1-9_дод_1 - 7 АПК  ПРОЄКТ НА 2023  " xfId="204"/>
    <cellStyle name="_доходи_дод_1-9_дод_1 - 7 АПК  ПРОЄКТ НА 2023  _дод_2_економіка" xfId="687"/>
    <cellStyle name="_доходи_дод_1-9_дод_1 - 7 АПК  ПРОЄКТ НА 2023  _дод_2_економіка" xfId="688"/>
    <cellStyle name="_доходи_дод_1-9_дод_1 - 7 АПК  ПРОЄКТ НА 2023  _додаток 1" xfId="685"/>
    <cellStyle name="_доходи_дод_1-9_дод_1 - 7 АПК  ПРОЄКТ НА 2023  _додаток 1" xfId="686"/>
    <cellStyle name="_доходи_дод_1-9_дод_1 - 7 АПК  ПРОЄКТ НА 2023  _додаток 2" xfId="1022"/>
    <cellStyle name="_доходи_дод_1-9_дод_1 - 7 АПК  ПРОЄКТ НА 2023  _додаток 2" xfId="1023"/>
    <cellStyle name="_доходи_дод_1-9_дод_1 - 7_додаток 1" xfId="683"/>
    <cellStyle name="_доходи_дод_1-9_дод_1 - 7_додаток 1" xfId="684"/>
    <cellStyle name="_доходи_дод_1-9_дод_1 - 7_додаток 2" xfId="1020"/>
    <cellStyle name="_доходи_дод_1-9_дод_1 - 7_додаток 2" xfId="1021"/>
    <cellStyle name="_доходи_дод_1-9_дод_1 - 8 " xfId="207"/>
    <cellStyle name="_доходи_дод_1-9_дод_1 - 8 " xfId="208"/>
    <cellStyle name="_доходи_дод_1-9_дод_1 - 8  2" xfId="691"/>
    <cellStyle name="_доходи_дод_1-9_дод_1 - 8  2" xfId="692"/>
    <cellStyle name="_доходи_дод_1-9_дод_1 - 8 _дод_2_економіка" xfId="693"/>
    <cellStyle name="_доходи_дод_1-9_дод_1 - 8 _дод_2_економіка" xfId="694"/>
    <cellStyle name="_доходи_дод_1-9_дод_1 - 8 _додаток 1" xfId="689"/>
    <cellStyle name="_доходи_дод_1-9_дод_1 - 8 _додаток 1" xfId="690"/>
    <cellStyle name="_доходи_дод_1-9_дод_1 - 8 _додаток 2" xfId="1024"/>
    <cellStyle name="_доходи_дод_1-9_дод_1 - 8 _додаток 2" xfId="1025"/>
    <cellStyle name="_доходи_дод_1-9_дод_1 - 8 _онов_СЕСІЯ" xfId="211"/>
    <cellStyle name="_доходи_дод_1-9_дод_1 - 8 _онов_СЕСІЯ" xfId="212"/>
    <cellStyle name="_доходи_дод_1-9_дод_1 - 8 _онов_СЕСІЯ 2" xfId="697"/>
    <cellStyle name="_доходи_дод_1-9_дод_1 - 8 _онов_СЕСІЯ 2" xfId="698"/>
    <cellStyle name="_доходи_дод_1-9_дод_1 - 8 _онов_СЕСІЯ_дод_2_економіка" xfId="699"/>
    <cellStyle name="_доходи_дод_1-9_дод_1 - 8 _онов_СЕСІЯ_дод_2_економіка" xfId="700"/>
    <cellStyle name="_доходи_дод_1-9_дод_1 - 8 _онов_СЕСІЯ_додаток 1" xfId="695"/>
    <cellStyle name="_доходи_дод_1-9_дод_1 - 8 _онов_СЕСІЯ_додаток 1" xfId="696"/>
    <cellStyle name="_доходи_дод_1-9_дод_1 - 8 _онов_СЕСІЯ_додаток 2" xfId="1026"/>
    <cellStyle name="_доходи_дод_1-9_дод_1 - 8 _онов_СЕСІЯ_додаток 2" xfId="1027"/>
    <cellStyle name="_доходи_дод_1-9_дод_1-5 " xfId="215"/>
    <cellStyle name="_доходи_дод_1-9_дод_1-5 " xfId="216"/>
    <cellStyle name="_доходи_дод_1-9_дод_1-5  2" xfId="703"/>
    <cellStyle name="_доходи_дод_1-9_дод_1-5  2" xfId="704"/>
    <cellStyle name="_доходи_дод_1-9_дод_1-5 _дод_2_економіка" xfId="705"/>
    <cellStyle name="_доходи_дод_1-9_дод_1-5 _дод_2_економіка" xfId="706"/>
    <cellStyle name="_доходи_дод_1-9_дод_1-5 _Додатки 1-4" xfId="707"/>
    <cellStyle name="_доходи_дод_1-9_дод_1-5 _Додатки 1-4" xfId="708"/>
    <cellStyle name="_доходи_дод_1-9_дод_1-5 _додаток 1" xfId="701"/>
    <cellStyle name="_доходи_дод_1-9_дод_1-5 _додаток 1" xfId="702"/>
    <cellStyle name="_доходи_дод_1-9_дод_1-5 _додаток 2" xfId="1028"/>
    <cellStyle name="_доходи_дод_1-9_дод_1-5 _додаток 2" xfId="1029"/>
    <cellStyle name="_доходи_дод_1-9_дод_1-7 " xfId="219"/>
    <cellStyle name="_доходи_дод_1-9_дод_1-7 " xfId="220"/>
    <cellStyle name="_доходи_дод_1-9_дод_1-7  2" xfId="711"/>
    <cellStyle name="_доходи_дод_1-9_дод_1-7  2" xfId="712"/>
    <cellStyle name="_доходи_дод_1-9_дод_1-7 _дод_2_економіка" xfId="713"/>
    <cellStyle name="_доходи_дод_1-9_дод_1-7 _дод_2_економіка" xfId="714"/>
    <cellStyle name="_доходи_дод_1-9_дод_1-7 _Додатки 1-4" xfId="715"/>
    <cellStyle name="_доходи_дод_1-9_дод_1-7 _Додатки 1-4" xfId="716"/>
    <cellStyle name="_доходи_дод_1-9_дод_1-7 _додаток 1" xfId="709"/>
    <cellStyle name="_доходи_дод_1-9_дод_1-7 _додаток 1" xfId="710"/>
    <cellStyle name="_доходи_дод_1-9_дод_1-7 _додаток 2" xfId="1030"/>
    <cellStyle name="_доходи_дод_1-9_дод_1-7 _додаток 2" xfId="1031"/>
    <cellStyle name="_доходи_дод_1-9_дод_2_економіка" xfId="717"/>
    <cellStyle name="_доходи_дод_1-9_дод_2_економіка" xfId="718"/>
    <cellStyle name="_доходи_дод_1-9_дод_4" xfId="223"/>
    <cellStyle name="_доходи_дод_1-9_дод_4" xfId="224"/>
    <cellStyle name="_доходи_дод_1-9_дод_4_додаток 1" xfId="719"/>
    <cellStyle name="_доходи_дод_1-9_дод_4_додаток 1" xfId="720"/>
    <cellStyle name="_доходи_дод_1-9_дод_4_додаток 2" xfId="1032"/>
    <cellStyle name="_доходи_дод_1-9_дод_4_додаток 2" xfId="1033"/>
    <cellStyle name="_доходи_дод_1-9_дод5" xfId="227"/>
    <cellStyle name="_доходи_дод_1-9_дод5" xfId="228"/>
    <cellStyle name="_доходи_дод_1-9_дод6" xfId="231"/>
    <cellStyle name="_доходи_дод_1-9_дод6" xfId="232"/>
    <cellStyle name="_доходи_дод_1-9_Додатки 1-4" xfId="721"/>
    <cellStyle name="_доходи_дод_1-9_Додатки 1-4" xfId="722"/>
    <cellStyle name="_доходи_дод_1-9_Додатки до розпорядження 2023 1-7 19.07.2023 " xfId="235"/>
    <cellStyle name="_доходи_дод_1-9_Додатки до розпорядження 2023 1-7 19.07.2023 " xfId="236"/>
    <cellStyle name="_доходи_дод_1-9_Додатки до розпорядження 2023 3-7 19.07.2023 " xfId="239"/>
    <cellStyle name="_доходи_дод_1-9_Додатки до розпорядження 2023 3-7 19.07.2023 " xfId="240"/>
    <cellStyle name="_доходи_дод_1-9_додаток 1" xfId="675"/>
    <cellStyle name="_доходи_дод_1-9_додаток 1" xfId="676"/>
    <cellStyle name="_доходи_дод_1-9_додаток 2" xfId="1016"/>
    <cellStyle name="_доходи_дод_1-9_додаток 2" xfId="1017"/>
    <cellStyle name="_доходи_дод_1-9_Додаток 8 до розпорядження (1)" xfId="243"/>
    <cellStyle name="_доходи_дод_1-9_Додаток 8 до розпорядження (1)" xfId="244"/>
    <cellStyle name="_доходи_дод_1-9_Книга1" xfId="247"/>
    <cellStyle name="_доходи_дод_1-9_Книга1" xfId="248"/>
    <cellStyle name="_доходи_дод_1-9_робДодатки до розпорядження 2023 3-7 .2023 " xfId="251"/>
    <cellStyle name="_доходи_дод_1-9_робДодатки до розпорядження 2023 3-7 .2023 " xfId="252"/>
    <cellStyle name="_доходи_дод_2_економіка" xfId="723"/>
    <cellStyle name="_доходи_дод_2_економіка" xfId="724"/>
    <cellStyle name="_доходи_дод_4" xfId="255"/>
    <cellStyle name="_доходи_дод_4" xfId="256"/>
    <cellStyle name="_доходи_дод_4_додаток 1" xfId="725"/>
    <cellStyle name="_доходи_дод_4_додаток 1" xfId="726"/>
    <cellStyle name="_доходи_дод_4_додаток 2" xfId="1034"/>
    <cellStyle name="_доходи_дод_4_додаток 2" xfId="1035"/>
    <cellStyle name="_доходи_дод5" xfId="259"/>
    <cellStyle name="_доходи_дод5" xfId="260"/>
    <cellStyle name="_доходи_дод6" xfId="263"/>
    <cellStyle name="_доходи_дод6" xfId="264"/>
    <cellStyle name="_доходи_Додатки 1-4" xfId="727"/>
    <cellStyle name="_доходи_Додатки 1-4" xfId="728"/>
    <cellStyle name="_доходи_Додатки до розпорядження 2023 1-7 19.07.2023 " xfId="267"/>
    <cellStyle name="_доходи_Додатки до розпорядження 2023 1-7 19.07.2023 " xfId="268"/>
    <cellStyle name="_доходи_Додатки до розпорядження 2023 3-7 19.07.2023 " xfId="271"/>
    <cellStyle name="_доходи_Додатки до розпорядження 2023 3-7 19.07.2023 " xfId="272"/>
    <cellStyle name="_доходи_додаток 1" xfId="557"/>
    <cellStyle name="_доходи_додаток 1" xfId="558"/>
    <cellStyle name="_доходи_додаток 2" xfId="970"/>
    <cellStyle name="_доходи_додаток 2" xfId="971"/>
    <cellStyle name="_доходи_Додаток 8 до розпорядження (1)" xfId="275"/>
    <cellStyle name="_доходи_Додаток 8 до розпорядження (1)" xfId="276"/>
    <cellStyle name="_доходи_Книга1" xfId="279"/>
    <cellStyle name="_доходи_Книга1" xfId="280"/>
    <cellStyle name="_доходи_робДодатки до розпорядження 2023 3-7 .2023 " xfId="283"/>
    <cellStyle name="_доходи_робДодатки до розпорядження 2023 3-7 .2023 " xfId="284"/>
    <cellStyle name="" xfId="4"/>
    <cellStyle name="" xfId="5"/>
    <cellStyle name=" 2" xfId="731"/>
    <cellStyle name=" 2" xfId="732"/>
    <cellStyle name="_дод_2_економіка" xfId="733"/>
    <cellStyle name="_дод_2_економіка" xfId="734"/>
    <cellStyle name="_Додатки 1-4" xfId="735"/>
    <cellStyle name="_Додатки 1-4" xfId="736"/>
    <cellStyle name="_додаток 1" xfId="729"/>
    <cellStyle name="_додаток 1" xfId="730"/>
    <cellStyle name="_додаток 2" xfId="1036"/>
    <cellStyle name="_додаток 2" xfId="1037"/>
    <cellStyle name="_доходи" xfId="13"/>
    <cellStyle name="_доходи" xfId="14"/>
    <cellStyle name="_доходи 2" xfId="739"/>
    <cellStyle name="_доходи 2" xfId="740"/>
    <cellStyle name="_доходи_ дод_4" xfId="17"/>
    <cellStyle name="_доходи_ дод_4" xfId="18"/>
    <cellStyle name="_доходи_дод 8 передача установ" xfId="21"/>
    <cellStyle name="_доходи_дод 8 передача установ" xfId="22"/>
    <cellStyle name="_доходи_дод 8 передача установ 2" xfId="743"/>
    <cellStyle name="_доходи_дод 8 передача установ 2" xfId="744"/>
    <cellStyle name="_доходи_дод 8 передача установ_ дод_4" xfId="25"/>
    <cellStyle name="_доходи_дод 8 передача установ_ дод_4" xfId="26"/>
    <cellStyle name="_доходи_дод 8 передача установ_дод_1 - 6" xfId="29"/>
    <cellStyle name="_доходи_дод 8 передача установ_дод_1 - 6" xfId="30"/>
    <cellStyle name="_доходи_дод 8 передача установ_дод_1 - 7" xfId="33"/>
    <cellStyle name="_доходи_дод 8 передача установ_дод_1 - 7" xfId="34"/>
    <cellStyle name="_доходи_дод 8 передача установ_дод_1 - 7_дод_4" xfId="37"/>
    <cellStyle name="_доходи_дод 8 передача установ_дод_1 - 7_дод_4" xfId="38"/>
    <cellStyle name="_доходи_дод 8 передача установ_дод_1 - 7_дод_4_додаток 1" xfId="747"/>
    <cellStyle name="_доходи_дод 8 передача установ_дод_1 - 7_дод_4_додаток 1" xfId="748"/>
    <cellStyle name="_доходи_дод 8 передача установ_дод_1 - 7_дод_4_додаток 2" xfId="1044"/>
    <cellStyle name="_доходи_дод 8 передача установ_дод_1 - 7_дод_4_додаток 2" xfId="1045"/>
    <cellStyle name="_доходи_дод 8 передача установ_дод_1 - 7_додаток 1" xfId="745"/>
    <cellStyle name="_доходи_дод 8 передача установ_дод_1 - 7_додаток 1" xfId="746"/>
    <cellStyle name="_доходи_дод 8 передача установ_дод_1 - 7_додаток 2" xfId="1042"/>
    <cellStyle name="_доходи_дод 8 передача установ_дод_1 - 7_додаток 2" xfId="1043"/>
    <cellStyle name="_доходи_дод 8 передача установ_дод_1 - 8 _онов_СЕСІЯ" xfId="41"/>
    <cellStyle name="_доходи_дод 8 передача установ_дод_1 - 8 _онов_СЕСІЯ" xfId="42"/>
    <cellStyle name="_доходи_дод 8 передача установ_дод_1 - 8 _онов_СЕСІЯ 2" xfId="751"/>
    <cellStyle name="_доходи_дод 8 передача установ_дод_1 - 8 _онов_СЕСІЯ 2" xfId="752"/>
    <cellStyle name="_доходи_дод 8 передача установ_дод_1 - 8 _онов_СЕСІЯ_дод_2_економіка" xfId="753"/>
    <cellStyle name="_доходи_дод 8 передача установ_дод_1 - 8 _онов_СЕСІЯ_дод_2_економіка" xfId="754"/>
    <cellStyle name="_доходи_дод 8 передача установ_дод_1 - 8 _онов_СЕСІЯ_додаток 1" xfId="749"/>
    <cellStyle name="_доходи_дод 8 передача установ_дод_1 - 8 _онов_СЕСІЯ_додаток 1" xfId="750"/>
    <cellStyle name="_доходи_дод 8 передача установ_дод_1 - 8 _онов_СЕСІЯ_додаток 2" xfId="1046"/>
    <cellStyle name="_доходи_дод 8 передача установ_дод_1 - 8 _онов_СЕСІЯ_додаток 2" xfId="1047"/>
    <cellStyle name="_доходи_дод 8 передача установ_дод_2_економіка" xfId="755"/>
    <cellStyle name="_доходи_дод 8 передача установ_дод_2_економіка" xfId="756"/>
    <cellStyle name="_доходи_дод 8 передача установ_дод_4" xfId="45"/>
    <cellStyle name="_доходи_дод 8 передача установ_дод_4" xfId="46"/>
    <cellStyle name="_доходи_дод 8 передача установ_дод_4_додаток 1" xfId="757"/>
    <cellStyle name="_доходи_дод 8 передача установ_дод_4_додаток 1" xfId="758"/>
    <cellStyle name="_доходи_дод 8 передача установ_дод_4_додаток 2" xfId="1048"/>
    <cellStyle name="_доходи_дод 8 передача установ_дод_4_додаток 2" xfId="1049"/>
    <cellStyle name="_доходи_дод 8 передача установ_дод5" xfId="49"/>
    <cellStyle name="_доходи_дод 8 передача установ_дод5" xfId="50"/>
    <cellStyle name="_доходи_дод 8 передача установ_дод6" xfId="53"/>
    <cellStyle name="_доходи_дод 8 передача установ_дод6" xfId="54"/>
    <cellStyle name="_доходи_дод 8 передача установ_Додатки 1-4" xfId="759"/>
    <cellStyle name="_доходи_дод 8 передача установ_Додатки 1-4" xfId="760"/>
    <cellStyle name="_доходи_дод 8 передача установ_Додатки до розпорядження 2023 1-7 19.07.2023 " xfId="57"/>
    <cellStyle name="_доходи_дод 8 передача установ_Додатки до розпорядження 2023 1-7 19.07.2023 " xfId="58"/>
    <cellStyle name="_доходи_дод 8 передача установ_Додатки до розпорядження 2023 3-7 19.07.2023 " xfId="61"/>
    <cellStyle name="_доходи_дод 8 передача установ_Додатки до розпорядження 2023 3-7 19.07.2023 " xfId="62"/>
    <cellStyle name="_доходи_дод 8 передача установ_додаток 1" xfId="741"/>
    <cellStyle name="_доходи_дод 8 передача установ_додаток 1" xfId="742"/>
    <cellStyle name="_доходи_дод 8 передача установ_додаток 2" xfId="1040"/>
    <cellStyle name="_доходи_дод 8 передача установ_додаток 2" xfId="1041"/>
    <cellStyle name="_доходи_дод 8 передача установ_Додаток 8 до розпорядження (1)" xfId="65"/>
    <cellStyle name="_доходи_дод 8 передача установ_Додаток 8 до розпорядження (1)" xfId="66"/>
    <cellStyle name="_доходи_дод 8 передача установ_Книга1" xfId="69"/>
    <cellStyle name="_доходи_дод 8 передача установ_Книга1" xfId="70"/>
    <cellStyle name="_доходи_дод 8 передача установ_робДодатки до розпорядження 2023 3-7 .2023 " xfId="73"/>
    <cellStyle name="_доходи_дод 8 передача установ_робДодатки до розпорядження 2023 3-7 .2023 " xfId="74"/>
    <cellStyle name="_доходи_дод_1 - 5 " xfId="77"/>
    <cellStyle name="_доходи_дод_1 - 5 " xfId="78"/>
    <cellStyle name="_доходи_дод_1 - 5 _дод_2_економіка" xfId="763"/>
    <cellStyle name="_доходи_дод_1 - 5 _дод_2_економіка" xfId="764"/>
    <cellStyle name="_доходи_дод_1 - 5 _додаток 1" xfId="761"/>
    <cellStyle name="_доходи_дод_1 - 5 _додаток 1" xfId="762"/>
    <cellStyle name="_доходи_дод_1 - 5 _додаток 2" xfId="1050"/>
    <cellStyle name="_доходи_дод_1 - 5 _додаток 2" xfId="1051"/>
    <cellStyle name="_доходи_дод_1 - 6" xfId="81"/>
    <cellStyle name="_доходи_дод_1 - 6" xfId="82"/>
    <cellStyle name="_доходи_дод_1 - 7" xfId="85"/>
    <cellStyle name="_доходи_дод_1 - 7" xfId="86"/>
    <cellStyle name="_доходи_дод_1 - 7 АПК  ПРОЄКТ НА 2023  " xfId="89"/>
    <cellStyle name="_доходи_дод_1 - 7 АПК  ПРОЄКТ НА 2023  " xfId="90"/>
    <cellStyle name="_доходи_дод_1 - 7 АПК  ПРОЄКТ НА 2023  _дод_2_економіка" xfId="769"/>
    <cellStyle name="_доходи_дод_1 - 7 АПК  ПРОЄКТ НА 2023  _дод_2_економіка" xfId="770"/>
    <cellStyle name="_доходи_дод_1 - 7 АПК  ПРОЄКТ НА 2023  _додаток 1" xfId="767"/>
    <cellStyle name="_доходи_дод_1 - 7 АПК  ПРОЄКТ НА 2023  _додаток 1" xfId="768"/>
    <cellStyle name="_доходи_дод_1 - 7 АПК  ПРОЄКТ НА 2023  _додаток 2" xfId="1054"/>
    <cellStyle name="_доходи_дод_1 - 7 АПК  ПРОЄКТ НА 2023  _додаток 2" xfId="1055"/>
    <cellStyle name="_доходи_дод_1 - 7_додаток 1" xfId="765"/>
    <cellStyle name="_доходи_дод_1 - 7_додаток 1" xfId="766"/>
    <cellStyle name="_доходи_дод_1 - 7_додаток 2" xfId="1052"/>
    <cellStyle name="_доходи_дод_1 - 7_додаток 2" xfId="1053"/>
    <cellStyle name="_доходи_дод_1 - 8 " xfId="93"/>
    <cellStyle name="_доходи_дод_1 - 8 " xfId="94"/>
    <cellStyle name="_доходи_дод_1 - 8  2" xfId="773"/>
    <cellStyle name="_доходи_дод_1 - 8  2" xfId="774"/>
    <cellStyle name="_доходи_дод_1 - 8 _дод_2_економіка" xfId="775"/>
    <cellStyle name="_доходи_дод_1 - 8 _дод_2_економіка" xfId="776"/>
    <cellStyle name="_доходи_дод_1 - 8 _додаток 1" xfId="771"/>
    <cellStyle name="_доходи_дод_1 - 8 _додаток 1" xfId="772"/>
    <cellStyle name="_доходи_дод_1 - 8 _додаток 2" xfId="1056"/>
    <cellStyle name="_доходи_дод_1 - 8 _додаток 2" xfId="1057"/>
    <cellStyle name="_доходи_дод_1 - 8 _онов_СЕСІЯ" xfId="97"/>
    <cellStyle name="_доходи_дод_1 - 8 _онов_СЕСІЯ" xfId="98"/>
    <cellStyle name="_доходи_дод_1 - 8 _онов_СЕСІЯ 2" xfId="779"/>
    <cellStyle name="_доходи_дод_1 - 8 _онов_СЕСІЯ 2" xfId="780"/>
    <cellStyle name="_доходи_дод_1 - 8 _онов_СЕСІЯ_дод_2_економіка" xfId="781"/>
    <cellStyle name="_доходи_дод_1 - 8 _онов_СЕСІЯ_дод_2_економіка" xfId="782"/>
    <cellStyle name="_доходи_дод_1 - 8 _онов_СЕСІЯ_додаток 1" xfId="777"/>
    <cellStyle name="_доходи_дод_1 - 8 _онов_СЕСІЯ_додаток 1" xfId="778"/>
    <cellStyle name="_доходи_дод_1 - 8 _онов_СЕСІЯ_додаток 2" xfId="1058"/>
    <cellStyle name="_доходи_дод_1 - 8 _онов_СЕСІЯ_додаток 2" xfId="1059"/>
    <cellStyle name="_доходи_дод_1-5 " xfId="101"/>
    <cellStyle name="_доходи_дод_1-5 " xfId="102"/>
    <cellStyle name="_доходи_дод_1-5  2" xfId="785"/>
    <cellStyle name="_доходи_дод_1-5  2" xfId="786"/>
    <cellStyle name="_доходи_дод_1-5 _дод_2_економіка" xfId="787"/>
    <cellStyle name="_доходи_дод_1-5 _дод_2_економіка" xfId="788"/>
    <cellStyle name="_доходи_дод_1-5 _Додатки 1-4" xfId="789"/>
    <cellStyle name="_доходи_дод_1-5 _Додатки 1-4" xfId="790"/>
    <cellStyle name="_доходи_дод_1-5 _додаток 1" xfId="783"/>
    <cellStyle name="_доходи_дод_1-5 _додаток 1" xfId="784"/>
    <cellStyle name="_доходи_дод_1-5 _додаток 2" xfId="1060"/>
    <cellStyle name="_доходи_дод_1-5 _додаток 2" xfId="1061"/>
    <cellStyle name="_доходи_дод_1-6 " xfId="105"/>
    <cellStyle name="_доходи_дод_1-6 " xfId="106"/>
    <cellStyle name="_доходи_дод_1-6  2" xfId="793"/>
    <cellStyle name="_доходи_дод_1-6  2" xfId="794"/>
    <cellStyle name="_доходи_дод_1-6 _ дод_4" xfId="109"/>
    <cellStyle name="_доходи_дод_1-6 _ дод_4" xfId="110"/>
    <cellStyle name="_доходи_дод_1-6 _дод_1 - 5 " xfId="113"/>
    <cellStyle name="_доходи_дод_1-6 _дод_1 - 5 " xfId="114"/>
    <cellStyle name="_доходи_дод_1-6 _дод_1 - 5 _дод_2_економіка" xfId="797"/>
    <cellStyle name="_доходи_дод_1-6 _дод_1 - 5 _дод_2_економіка" xfId="798"/>
    <cellStyle name="_доходи_дод_1-6 _дод_1 - 5 _додаток 1" xfId="795"/>
    <cellStyle name="_доходи_дод_1-6 _дод_1 - 5 _додаток 1" xfId="796"/>
    <cellStyle name="_доходи_дод_1-6 _дод_1 - 5 _додаток 2" xfId="1064"/>
    <cellStyle name="_доходи_дод_1-6 _дод_1 - 5 _додаток 2" xfId="1065"/>
    <cellStyle name="_доходи_дод_1-6 _дод_1 - 6" xfId="117"/>
    <cellStyle name="_доходи_дод_1-6 _дод_1 - 6" xfId="118"/>
    <cellStyle name="_доходи_дод_1-6 _дод_1 - 7" xfId="121"/>
    <cellStyle name="_доходи_дод_1-6 _дод_1 - 7" xfId="122"/>
    <cellStyle name="_доходи_дод_1-6 _дод_1 - 7 АПК  ПРОЄКТ НА 2023  " xfId="125"/>
    <cellStyle name="_доходи_дод_1-6 _дод_1 - 7 АПК  ПРОЄКТ НА 2023  " xfId="126"/>
    <cellStyle name="_доходи_дод_1-6 _дод_1 - 7 АПК  ПРОЄКТ НА 2023  _дод_2_економіка" xfId="803"/>
    <cellStyle name="_доходи_дод_1-6 _дод_1 - 7 АПК  ПРОЄКТ НА 2023  _дод_2_економіка" xfId="804"/>
    <cellStyle name="_доходи_дод_1-6 _дод_1 - 7 АПК  ПРОЄКТ НА 2023  _додаток 1" xfId="801"/>
    <cellStyle name="_доходи_дод_1-6 _дод_1 - 7 АПК  ПРОЄКТ НА 2023  _додаток 1" xfId="802"/>
    <cellStyle name="_доходи_дод_1-6 _дод_1 - 7 АПК  ПРОЄКТ НА 2023  _додаток 2" xfId="1068"/>
    <cellStyle name="_доходи_дод_1-6 _дод_1 - 7 АПК  ПРОЄКТ НА 2023  _додаток 2" xfId="1069"/>
    <cellStyle name="_доходи_дод_1-6 _дод_1 - 7_додаток 1" xfId="799"/>
    <cellStyle name="_доходи_дод_1-6 _дод_1 - 7_додаток 1" xfId="800"/>
    <cellStyle name="_доходи_дод_1-6 _дод_1 - 7_додаток 2" xfId="1066"/>
    <cellStyle name="_доходи_дод_1-6 _дод_1 - 7_додаток 2" xfId="1067"/>
    <cellStyle name="_доходи_дод_1-6 _дод_1 - 8 " xfId="129"/>
    <cellStyle name="_доходи_дод_1-6 _дод_1 - 8 " xfId="130"/>
    <cellStyle name="_доходи_дод_1-6 _дод_1 - 8  2" xfId="807"/>
    <cellStyle name="_доходи_дод_1-6 _дод_1 - 8  2" xfId="808"/>
    <cellStyle name="_доходи_дод_1-6 _дод_1 - 8 _дод_2_економіка" xfId="809"/>
    <cellStyle name="_доходи_дод_1-6 _дод_1 - 8 _дод_2_економіка" xfId="810"/>
    <cellStyle name="_доходи_дод_1-6 _дод_1 - 8 _додаток 1" xfId="805"/>
    <cellStyle name="_доходи_дод_1-6 _дод_1 - 8 _додаток 1" xfId="806"/>
    <cellStyle name="_доходи_дод_1-6 _дод_1 - 8 _додаток 2" xfId="1070"/>
    <cellStyle name="_доходи_дод_1-6 _дод_1 - 8 _додаток 2" xfId="1071"/>
    <cellStyle name="_доходи_дод_1-6 _дод_1 - 8 _онов_СЕСІЯ" xfId="133"/>
    <cellStyle name="_доходи_дод_1-6 _дод_1 - 8 _онов_СЕСІЯ" xfId="134"/>
    <cellStyle name="_доходи_дод_1-6 _дод_1 - 8 _онов_СЕСІЯ 2" xfId="813"/>
    <cellStyle name="_доходи_дод_1-6 _дод_1 - 8 _онов_СЕСІЯ 2" xfId="814"/>
    <cellStyle name="_доходи_дод_1-6 _дод_1 - 8 _онов_СЕСІЯ_дод_2_економіка" xfId="815"/>
    <cellStyle name="_доходи_дод_1-6 _дод_1 - 8 _онов_СЕСІЯ_дод_2_економіка" xfId="816"/>
    <cellStyle name="_доходи_дод_1-6 _дод_1 - 8 _онов_СЕСІЯ_додаток 1" xfId="811"/>
    <cellStyle name="_доходи_дод_1-6 _дод_1 - 8 _онов_СЕСІЯ_додаток 1" xfId="812"/>
    <cellStyle name="_доходи_дод_1-6 _дод_1 - 8 _онов_СЕСІЯ_додаток 2" xfId="1072"/>
    <cellStyle name="_доходи_дод_1-6 _дод_1 - 8 _онов_СЕСІЯ_додаток 2" xfId="1073"/>
    <cellStyle name="_доходи_дод_1-6 _дод_1-5 " xfId="137"/>
    <cellStyle name="_доходи_дод_1-6 _дод_1-5 " xfId="138"/>
    <cellStyle name="_доходи_дод_1-6 _дод_1-5  2" xfId="819"/>
    <cellStyle name="_доходи_дод_1-6 _дод_1-5  2" xfId="820"/>
    <cellStyle name="_доходи_дод_1-6 _дод_1-5 _дод_2_економіка" xfId="821"/>
    <cellStyle name="_доходи_дод_1-6 _дод_1-5 _дод_2_економіка" xfId="822"/>
    <cellStyle name="_доходи_дод_1-6 _дод_1-5 _Додатки 1-4" xfId="823"/>
    <cellStyle name="_доходи_дод_1-6 _дод_1-5 _Додатки 1-4" xfId="824"/>
    <cellStyle name="_доходи_дод_1-6 _дод_1-5 _додаток 1" xfId="817"/>
    <cellStyle name="_доходи_дод_1-6 _дод_1-5 _додаток 1" xfId="818"/>
    <cellStyle name="_доходи_дод_1-6 _дод_1-5 _додаток 2" xfId="1074"/>
    <cellStyle name="_доходи_дод_1-6 _дод_1-5 _додаток 2" xfId="1075"/>
    <cellStyle name="_доходи_дод_1-6 _дод_1-7 " xfId="141"/>
    <cellStyle name="_доходи_дод_1-6 _дод_1-7 " xfId="142"/>
    <cellStyle name="_доходи_дод_1-6 _дод_1-7  2" xfId="827"/>
    <cellStyle name="_доходи_дод_1-6 _дод_1-7  2" xfId="828"/>
    <cellStyle name="_доходи_дод_1-6 _дод_1-7 _дод_2_економіка" xfId="829"/>
    <cellStyle name="_доходи_дод_1-6 _дод_1-7 _дод_2_економіка" xfId="830"/>
    <cellStyle name="_доходи_дод_1-6 _дод_1-7 _Додатки 1-4" xfId="831"/>
    <cellStyle name="_доходи_дод_1-6 _дод_1-7 _Додатки 1-4" xfId="832"/>
    <cellStyle name="_доходи_дод_1-6 _дод_1-7 _додаток 1" xfId="825"/>
    <cellStyle name="_доходи_дод_1-6 _дод_1-7 _додаток 1" xfId="826"/>
    <cellStyle name="_доходи_дод_1-6 _дод_1-7 _додаток 2" xfId="1076"/>
    <cellStyle name="_доходи_дод_1-6 _дод_1-7 _додаток 2" xfId="1077"/>
    <cellStyle name="_доходи_дод_1-6 _дод_2_економіка" xfId="833"/>
    <cellStyle name="_доходи_дод_1-6 _дод_2_економіка" xfId="834"/>
    <cellStyle name="_доходи_дод_1-6 _дод_4" xfId="145"/>
    <cellStyle name="_доходи_дод_1-6 _дод_4" xfId="146"/>
    <cellStyle name="_доходи_дод_1-6 _дод_4_додаток 1" xfId="835"/>
    <cellStyle name="_доходи_дод_1-6 _дод_4_додаток 1" xfId="836"/>
    <cellStyle name="_доходи_дод_1-6 _дод_4_додаток 2" xfId="1078"/>
    <cellStyle name="_доходи_дод_1-6 _дод_4_додаток 2" xfId="1079"/>
    <cellStyle name="_доходи_дод_1-6 _дод5" xfId="149"/>
    <cellStyle name="_доходи_дод_1-6 _дод5" xfId="150"/>
    <cellStyle name="_доходи_дод_1-6 _дод6" xfId="153"/>
    <cellStyle name="_доходи_дод_1-6 _дод6" xfId="154"/>
    <cellStyle name="_доходи_дод_1-6 _Додатки 1-4" xfId="837"/>
    <cellStyle name="_доходи_дод_1-6 _Додатки 1-4" xfId="838"/>
    <cellStyle name="_доходи_дод_1-6 _Додатки до розпорядження 2023 1-7 19.07.2023 " xfId="157"/>
    <cellStyle name="_доходи_дод_1-6 _Додатки до розпорядження 2023 1-7 19.07.2023 " xfId="158"/>
    <cellStyle name="_доходи_дод_1-6 _Додатки до розпорядження 2023 3-7 19.07.2023 " xfId="161"/>
    <cellStyle name="_доходи_дод_1-6 _Додатки до розпорядження 2023 3-7 19.07.2023 " xfId="162"/>
    <cellStyle name="_доходи_дод_1-6 _додаток 1" xfId="791"/>
    <cellStyle name="_доходи_дод_1-6 _додаток 1" xfId="792"/>
    <cellStyle name="_доходи_дод_1-6 _додаток 2" xfId="1062"/>
    <cellStyle name="_доходи_дод_1-6 _додаток 2" xfId="1063"/>
    <cellStyle name="_доходи_дод_1-6 _Додаток 8 до розпорядження (1)" xfId="165"/>
    <cellStyle name="_доходи_дод_1-6 _Додаток 8 до розпорядження (1)" xfId="166"/>
    <cellStyle name="_доходи_дод_1-6 _Книга1" xfId="169"/>
    <cellStyle name="_доходи_дод_1-6 _Книга1" xfId="170"/>
    <cellStyle name="_доходи_дод_1-6 _робДодатки до розпорядження 2023 3-7 .2023 " xfId="173"/>
    <cellStyle name="_доходи_дод_1-6 _робДодатки до розпорядження 2023 3-7 .2023 " xfId="174"/>
    <cellStyle name="_доходи_дод_1-7 " xfId="177"/>
    <cellStyle name="_доходи_дод_1-7 " xfId="178"/>
    <cellStyle name="_доходи_дод_1-7  2" xfId="841"/>
    <cellStyle name="_доходи_дод_1-7  2" xfId="842"/>
    <cellStyle name="_доходи_дод_1-7 _дод_2_економіка" xfId="843"/>
    <cellStyle name="_доходи_дод_1-7 _дод_2_економіка" xfId="844"/>
    <cellStyle name="_доходи_дод_1-7 _Додатки 1-4" xfId="845"/>
    <cellStyle name="_доходи_дод_1-7 _Додатки 1-4" xfId="846"/>
    <cellStyle name="_доходи_дод_1-7 _додаток 1" xfId="839"/>
    <cellStyle name="_доходи_дод_1-7 _додаток 1" xfId="840"/>
    <cellStyle name="_доходи_дод_1-7 _додаток 2" xfId="1080"/>
    <cellStyle name="_доходи_дод_1-7 _додаток 2" xfId="1081"/>
    <cellStyle name="_доходи_дод_1-8 " xfId="181"/>
    <cellStyle name="_доходи_дод_1-8 " xfId="182"/>
    <cellStyle name="_доходи_дод_1-8  2" xfId="849"/>
    <cellStyle name="_доходи_дод_1-8  2" xfId="850"/>
    <cellStyle name="_доходи_дод_1-8 _дод_2_економіка" xfId="851"/>
    <cellStyle name="_доходи_дод_1-8 _дод_2_економіка" xfId="852"/>
    <cellStyle name="_доходи_дод_1-8 _Додатки 1-4" xfId="853"/>
    <cellStyle name="_доходи_дод_1-8 _Додатки 1-4" xfId="854"/>
    <cellStyle name="_доходи_дод_1-8 _додаток 1" xfId="847"/>
    <cellStyle name="_доходи_дод_1-8 _додаток 1" xfId="848"/>
    <cellStyle name="_доходи_дод_1-8 _додаток 2" xfId="1082"/>
    <cellStyle name="_доходи_дод_1-8 _додаток 2" xfId="1083"/>
    <cellStyle name="_доходи_дод_1-9" xfId="185"/>
    <cellStyle name="_доходи_дод_1-9" xfId="186"/>
    <cellStyle name="_доходи_дод_1-9 2" xfId="857"/>
    <cellStyle name="_доходи_дод_1-9 2" xfId="858"/>
    <cellStyle name="_доходи_дод_1-9_ дод_4" xfId="189"/>
    <cellStyle name="_доходи_дод_1-9_ дод_4" xfId="190"/>
    <cellStyle name="_доходи_дод_1-9_дод_1 - 5 " xfId="193"/>
    <cellStyle name="_доходи_дод_1-9_дод_1 - 5 " xfId="194"/>
    <cellStyle name="_доходи_дод_1-9_дод_1 - 5 _дод_2_економіка" xfId="861"/>
    <cellStyle name="_доходи_дод_1-9_дод_1 - 5 _дод_2_економіка" xfId="862"/>
    <cellStyle name="_доходи_дод_1-9_дод_1 - 5 _додаток 1" xfId="859"/>
    <cellStyle name="_доходи_дод_1-9_дод_1 - 5 _додаток 1" xfId="860"/>
    <cellStyle name="_доходи_дод_1-9_дод_1 - 5 _додаток 2" xfId="1086"/>
    <cellStyle name="_доходи_дод_1-9_дод_1 - 5 _додаток 2" xfId="1087"/>
    <cellStyle name="_доходи_дод_1-9_дод_1 - 6" xfId="197"/>
    <cellStyle name="_доходи_дод_1-9_дод_1 - 6" xfId="198"/>
    <cellStyle name="_доходи_дод_1-9_дод_1 - 7" xfId="201"/>
    <cellStyle name="_доходи_дод_1-9_дод_1 - 7" xfId="202"/>
    <cellStyle name="_доходи_дод_1-9_дод_1 - 7 АПК  ПРОЄКТ НА 2023  " xfId="205"/>
    <cellStyle name="_доходи_дод_1-9_дод_1 - 7 АПК  ПРОЄКТ НА 2023  " xfId="206"/>
    <cellStyle name="_доходи_дод_1-9_дод_1 - 7 АПК  ПРОЄКТ НА 2023  _дод_2_економіка" xfId="867"/>
    <cellStyle name="_доходи_дод_1-9_дод_1 - 7 АПК  ПРОЄКТ НА 2023  _дод_2_економіка" xfId="868"/>
    <cellStyle name="_доходи_дод_1-9_дод_1 - 7 АПК  ПРОЄКТ НА 2023  _додаток 1" xfId="865"/>
    <cellStyle name="_доходи_дод_1-9_дод_1 - 7 АПК  ПРОЄКТ НА 2023  _додаток 1" xfId="866"/>
    <cellStyle name="_доходи_дод_1-9_дод_1 - 7 АПК  ПРОЄКТ НА 2023  _додаток 2" xfId="1090"/>
    <cellStyle name="_доходи_дод_1-9_дод_1 - 7 АПК  ПРОЄКТ НА 2023  _додаток 2" xfId="1091"/>
    <cellStyle name="_доходи_дод_1-9_дод_1 - 7_додаток 1" xfId="863"/>
    <cellStyle name="_доходи_дод_1-9_дод_1 - 7_додаток 1" xfId="864"/>
    <cellStyle name="_доходи_дод_1-9_дод_1 - 7_додаток 2" xfId="1088"/>
    <cellStyle name="_доходи_дод_1-9_дод_1 - 7_додаток 2" xfId="1089"/>
    <cellStyle name="_доходи_дод_1-9_дод_1 - 8 " xfId="209"/>
    <cellStyle name="_доходи_дод_1-9_дод_1 - 8 " xfId="210"/>
    <cellStyle name="_доходи_дод_1-9_дод_1 - 8  2" xfId="871"/>
    <cellStyle name="_доходи_дод_1-9_дод_1 - 8  2" xfId="872"/>
    <cellStyle name="_доходи_дод_1-9_дод_1 - 8 _дод_2_економіка" xfId="873"/>
    <cellStyle name="_доходи_дод_1-9_дод_1 - 8 _дод_2_економіка" xfId="874"/>
    <cellStyle name="_доходи_дод_1-9_дод_1 - 8 _додаток 1" xfId="869"/>
    <cellStyle name="_доходи_дод_1-9_дод_1 - 8 _додаток 1" xfId="870"/>
    <cellStyle name="_доходи_дод_1-9_дод_1 - 8 _додаток 2" xfId="1092"/>
    <cellStyle name="_доходи_дод_1-9_дод_1 - 8 _додаток 2" xfId="1093"/>
    <cellStyle name="_доходи_дод_1-9_дод_1 - 8 _онов_СЕСІЯ" xfId="213"/>
    <cellStyle name="_доходи_дод_1-9_дод_1 - 8 _онов_СЕСІЯ" xfId="214"/>
    <cellStyle name="_доходи_дод_1-9_дод_1 - 8 _онов_СЕСІЯ 2" xfId="877"/>
    <cellStyle name="_доходи_дод_1-9_дод_1 - 8 _онов_СЕСІЯ 2" xfId="878"/>
    <cellStyle name="_доходи_дод_1-9_дод_1 - 8 _онов_СЕСІЯ_дод_2_економіка" xfId="879"/>
    <cellStyle name="_доходи_дод_1-9_дод_1 - 8 _онов_СЕСІЯ_дод_2_економіка" xfId="880"/>
    <cellStyle name="_доходи_дод_1-9_дод_1 - 8 _онов_СЕСІЯ_додаток 1" xfId="875"/>
    <cellStyle name="_доходи_дод_1-9_дод_1 - 8 _онов_СЕСІЯ_додаток 1" xfId="876"/>
    <cellStyle name="_доходи_дод_1-9_дод_1 - 8 _онов_СЕСІЯ_додаток 2" xfId="1094"/>
    <cellStyle name="_доходи_дод_1-9_дод_1 - 8 _онов_СЕСІЯ_додаток 2" xfId="1095"/>
    <cellStyle name="_доходи_дод_1-9_дод_1-5 " xfId="217"/>
    <cellStyle name="_доходи_дод_1-9_дод_1-5 " xfId="218"/>
    <cellStyle name="_доходи_дод_1-9_дод_1-5  2" xfId="883"/>
    <cellStyle name="_доходи_дод_1-9_дод_1-5  2" xfId="884"/>
    <cellStyle name="_доходи_дод_1-9_дод_1-5 _дод_2_економіка" xfId="885"/>
    <cellStyle name="_доходи_дод_1-9_дод_1-5 _дод_2_економіка" xfId="886"/>
    <cellStyle name="_доходи_дод_1-9_дод_1-5 _Додатки 1-4" xfId="887"/>
    <cellStyle name="_доходи_дод_1-9_дод_1-5 _Додатки 1-4" xfId="888"/>
    <cellStyle name="_доходи_дод_1-9_дод_1-5 _додаток 1" xfId="881"/>
    <cellStyle name="_доходи_дод_1-9_дод_1-5 _додаток 1" xfId="882"/>
    <cellStyle name="_доходи_дод_1-9_дод_1-5 _додаток 2" xfId="1096"/>
    <cellStyle name="_доходи_дод_1-9_дод_1-5 _додаток 2" xfId="1097"/>
    <cellStyle name="_доходи_дод_1-9_дод_1-7 " xfId="221"/>
    <cellStyle name="_доходи_дод_1-9_дод_1-7 " xfId="222"/>
    <cellStyle name="_доходи_дод_1-9_дод_1-7  2" xfId="891"/>
    <cellStyle name="_доходи_дод_1-9_дод_1-7  2" xfId="892"/>
    <cellStyle name="_доходи_дод_1-9_дод_1-7 _дод_2_економіка" xfId="893"/>
    <cellStyle name="_доходи_дод_1-9_дод_1-7 _дод_2_економіка" xfId="894"/>
    <cellStyle name="_доходи_дод_1-9_дод_1-7 _Додатки 1-4" xfId="895"/>
    <cellStyle name="_доходи_дод_1-9_дод_1-7 _Додатки 1-4" xfId="896"/>
    <cellStyle name="_доходи_дод_1-9_дод_1-7 _додаток 1" xfId="889"/>
    <cellStyle name="_доходи_дод_1-9_дод_1-7 _додаток 1" xfId="890"/>
    <cellStyle name="_доходи_дод_1-9_дод_1-7 _додаток 2" xfId="1098"/>
    <cellStyle name="_доходи_дод_1-9_дод_1-7 _додаток 2" xfId="1099"/>
    <cellStyle name="_доходи_дод_1-9_дод_2_економіка" xfId="897"/>
    <cellStyle name="_доходи_дод_1-9_дод_2_економіка" xfId="898"/>
    <cellStyle name="_доходи_дод_1-9_дод_4" xfId="225"/>
    <cellStyle name="_доходи_дод_1-9_дод_4" xfId="226"/>
    <cellStyle name="_доходи_дод_1-9_дод_4_додаток 1" xfId="899"/>
    <cellStyle name="_доходи_дод_1-9_дод_4_додаток 1" xfId="900"/>
    <cellStyle name="_доходи_дод_1-9_дод_4_додаток 2" xfId="1100"/>
    <cellStyle name="_доходи_дод_1-9_дод_4_додаток 2" xfId="1101"/>
    <cellStyle name="_доходи_дод_1-9_дод5" xfId="229"/>
    <cellStyle name="_доходи_дод_1-9_дод5" xfId="230"/>
    <cellStyle name="_доходи_дод_1-9_дод6" xfId="233"/>
    <cellStyle name="_доходи_дод_1-9_дод6" xfId="234"/>
    <cellStyle name="_доходи_дод_1-9_Додатки 1-4" xfId="901"/>
    <cellStyle name="_доходи_дод_1-9_Додатки 1-4" xfId="902"/>
    <cellStyle name="_доходи_дод_1-9_Додатки до розпорядження 2023 1-7 19.07.2023 " xfId="237"/>
    <cellStyle name="_доходи_дод_1-9_Додатки до розпорядження 2023 1-7 19.07.2023 " xfId="238"/>
    <cellStyle name="_доходи_дод_1-9_Додатки до розпорядження 2023 3-7 19.07.2023 " xfId="241"/>
    <cellStyle name="_доходи_дод_1-9_Додатки до розпорядження 2023 3-7 19.07.2023 " xfId="242"/>
    <cellStyle name="_доходи_дод_1-9_додаток 1" xfId="855"/>
    <cellStyle name="_доходи_дод_1-9_додаток 1" xfId="856"/>
    <cellStyle name="_доходи_дод_1-9_додаток 2" xfId="1084"/>
    <cellStyle name="_доходи_дод_1-9_додаток 2" xfId="1085"/>
    <cellStyle name="_доходи_дод_1-9_Додаток 8 до розпорядження (1)" xfId="245"/>
    <cellStyle name="_доходи_дод_1-9_Додаток 8 до розпорядження (1)" xfId="246"/>
    <cellStyle name="_доходи_дод_1-9_Книга1" xfId="249"/>
    <cellStyle name="_доходи_дод_1-9_Книга1" xfId="250"/>
    <cellStyle name="_доходи_дод_1-9_робДодатки до розпорядження 2023 3-7 .2023 " xfId="253"/>
    <cellStyle name="_доходи_дод_1-9_робДодатки до розпорядження 2023 3-7 .2023 " xfId="254"/>
    <cellStyle name="_доходи_дод_2_економіка" xfId="903"/>
    <cellStyle name="_доходи_дод_2_економіка" xfId="904"/>
    <cellStyle name="_доходи_дод_4" xfId="257"/>
    <cellStyle name="_доходи_дод_4" xfId="258"/>
    <cellStyle name="_доходи_дод_4_додаток 1" xfId="905"/>
    <cellStyle name="_доходи_дод_4_додаток 1" xfId="906"/>
    <cellStyle name="_доходи_дод_4_додаток 2" xfId="1102"/>
    <cellStyle name="_доходи_дод_4_додаток 2" xfId="1103"/>
    <cellStyle name="_доходи_дод5" xfId="261"/>
    <cellStyle name="_доходи_дод5" xfId="262"/>
    <cellStyle name="_доходи_дод6" xfId="265"/>
    <cellStyle name="_доходи_дод6" xfId="266"/>
    <cellStyle name="_доходи_Додатки 1-4" xfId="907"/>
    <cellStyle name="_доходи_Додатки 1-4" xfId="908"/>
    <cellStyle name="_доходи_Додатки до розпорядження 2023 1-7 19.07.2023 " xfId="269"/>
    <cellStyle name="_доходи_Додатки до розпорядження 2023 1-7 19.07.2023 " xfId="270"/>
    <cellStyle name="_доходи_Додатки до розпорядження 2023 3-7 19.07.2023 " xfId="273"/>
    <cellStyle name="_доходи_Додатки до розпорядження 2023 3-7 19.07.2023 " xfId="274"/>
    <cellStyle name="_доходи_додаток 1" xfId="737"/>
    <cellStyle name="_доходи_додаток 1" xfId="738"/>
    <cellStyle name="_доходи_додаток 2" xfId="1038"/>
    <cellStyle name="_доходи_додаток 2" xfId="1039"/>
    <cellStyle name="_доходи_Додаток 8 до розпорядження (1)" xfId="277"/>
    <cellStyle name="_доходи_Додаток 8 до розпорядження (1)" xfId="278"/>
    <cellStyle name="_доходи_Книга1" xfId="281"/>
    <cellStyle name="_доходи_Книга1" xfId="282"/>
    <cellStyle name="_доходи_робДодатки до розпорядження 2023 3-7 .2023 " xfId="285"/>
    <cellStyle name="_доходи_робДодатки до розпорядження 2023 3-7 .2023 " xfId="286"/>
    <cellStyle name="" xfId="6"/>
    <cellStyle name=" 2" xfId="910"/>
    <cellStyle name="_додаток 1" xfId="909"/>
    <cellStyle name="1" xfId="302"/>
    <cellStyle name="1 2" xfId="912"/>
    <cellStyle name="1_додаток 1" xfId="911"/>
    <cellStyle name="2" xfId="303"/>
    <cellStyle name="2 2" xfId="914"/>
    <cellStyle name="2_додаток 1" xfId="913"/>
    <cellStyle name="20% - Акцент1" xfId="304"/>
    <cellStyle name="20% — акцент1" xfId="915"/>
    <cellStyle name="20% - Акцент1 2" xfId="916"/>
    <cellStyle name="20% - Акцент2" xfId="305"/>
    <cellStyle name="20% — акцент2" xfId="917"/>
    <cellStyle name="20% - Акцент2 2" xfId="918"/>
    <cellStyle name="20% - Акцент3" xfId="306"/>
    <cellStyle name="20% — акцент3" xfId="919"/>
    <cellStyle name="20% - Акцент3 2" xfId="920"/>
    <cellStyle name="20% - Акцент4" xfId="307"/>
    <cellStyle name="20% — акцент4" xfId="921"/>
    <cellStyle name="20% - Акцент4 2" xfId="922"/>
    <cellStyle name="20% - Акцент5" xfId="308"/>
    <cellStyle name="20% — акцент5" xfId="923"/>
    <cellStyle name="20% - Акцент5 2" xfId="924"/>
    <cellStyle name="20% - Акцент6" xfId="309"/>
    <cellStyle name="20% — акцент6" xfId="925"/>
    <cellStyle name="20% - Акцент6 2" xfId="926"/>
    <cellStyle name="20% – Акцентування1" xfId="310"/>
    <cellStyle name="20% – Акцентування1 2" xfId="311"/>
    <cellStyle name="20% – Акцентування1_дод_4" xfId="312"/>
    <cellStyle name="20% – Акцентування2" xfId="313"/>
    <cellStyle name="20% – Акцентування2 2" xfId="314"/>
    <cellStyle name="20% – Акцентування2_дод_4" xfId="315"/>
    <cellStyle name="20% – Акцентування3" xfId="316"/>
    <cellStyle name="20% – Акцентування3 2" xfId="317"/>
    <cellStyle name="20% – Акцентування3_дод_4" xfId="318"/>
    <cellStyle name="20% – Акцентування4" xfId="319"/>
    <cellStyle name="20% – Акцентування4 2" xfId="320"/>
    <cellStyle name="20% – Акцентування4_дод_4" xfId="321"/>
    <cellStyle name="20% – Акцентування5" xfId="322"/>
    <cellStyle name="20% – Акцентування5 2" xfId="323"/>
    <cellStyle name="20% – Акцентування5_дод_4" xfId="324"/>
    <cellStyle name="20% – Акцентування6" xfId="325"/>
    <cellStyle name="20% – Акцентування6 2" xfId="326"/>
    <cellStyle name="20% – Акцентування6_дод_4" xfId="327"/>
    <cellStyle name="40% - Акцент1" xfId="328"/>
    <cellStyle name="40% — акцент1" xfId="927"/>
    <cellStyle name="40% - Акцент1 2" xfId="928"/>
    <cellStyle name="40% - Акцент2" xfId="329"/>
    <cellStyle name="40% — акцент2" xfId="929"/>
    <cellStyle name="40% - Акцент2 2" xfId="930"/>
    <cellStyle name="40% - Акцент3" xfId="330"/>
    <cellStyle name="40% — акцент3" xfId="931"/>
    <cellStyle name="40% - Акцент3 2" xfId="932"/>
    <cellStyle name="40% - Акцент4" xfId="331"/>
    <cellStyle name="40% — акцент4" xfId="933"/>
    <cellStyle name="40% - Акцент4 2" xfId="934"/>
    <cellStyle name="40% - Акцент5" xfId="332"/>
    <cellStyle name="40% — акцент5" xfId="935"/>
    <cellStyle name="40% - Акцент5 2" xfId="936"/>
    <cellStyle name="40% - Акцент6" xfId="333"/>
    <cellStyle name="40% — акцент6" xfId="937"/>
    <cellStyle name="40% - Акцент6 2" xfId="938"/>
    <cellStyle name="40% – Акцентування1" xfId="334"/>
    <cellStyle name="40% – Акцентування1 2" xfId="335"/>
    <cellStyle name="40% – Акцентування1_дод_4" xfId="336"/>
    <cellStyle name="40% – Акцентування2" xfId="337"/>
    <cellStyle name="40% – Акцентування2 2" xfId="338"/>
    <cellStyle name="40% – Акцентування2_дод_4" xfId="339"/>
    <cellStyle name="40% – Акцентування3" xfId="340"/>
    <cellStyle name="40% – Акцентування3 2" xfId="341"/>
    <cellStyle name="40% – Акцентування3_дод_4" xfId="342"/>
    <cellStyle name="40% – Акцентування4" xfId="343"/>
    <cellStyle name="40% – Акцентування4 2" xfId="344"/>
    <cellStyle name="40% – Акцентування4_дод_4" xfId="345"/>
    <cellStyle name="40% – Акцентування5" xfId="346"/>
    <cellStyle name="40% – Акцентування5 2" xfId="347"/>
    <cellStyle name="40% – Акцентування5_дод_4" xfId="348"/>
    <cellStyle name="40% – Акцентування6" xfId="349"/>
    <cellStyle name="40% – Акцентування6 2" xfId="350"/>
    <cellStyle name="40% – Акцентування6_дод_4" xfId="351"/>
    <cellStyle name="60% - Акцент1" xfId="352"/>
    <cellStyle name="60% — акцент1" xfId="939"/>
    <cellStyle name="60% - Акцент1 2" xfId="940"/>
    <cellStyle name="60% - Акцент2" xfId="353"/>
    <cellStyle name="60% — акцент2" xfId="941"/>
    <cellStyle name="60% - Акцент2 2" xfId="942"/>
    <cellStyle name="60% - Акцент3" xfId="354"/>
    <cellStyle name="60% — акцент3" xfId="943"/>
    <cellStyle name="60% - Акцент3 2" xfId="944"/>
    <cellStyle name="60% - Акцент4" xfId="355"/>
    <cellStyle name="60% — акцент4" xfId="945"/>
    <cellStyle name="60% - Акцент4 2" xfId="946"/>
    <cellStyle name="60% - Акцент5" xfId="356"/>
    <cellStyle name="60% — акцент5" xfId="947"/>
    <cellStyle name="60% - Акцент5 2" xfId="948"/>
    <cellStyle name="60% - Акцент6" xfId="357"/>
    <cellStyle name="60% — акцент6" xfId="949"/>
    <cellStyle name="60% - Акцент6 2" xfId="950"/>
    <cellStyle name="60% – Акцентування1" xfId="358"/>
    <cellStyle name="60% – Акцентування1 2" xfId="359"/>
    <cellStyle name="60% – Акцентування1_дод_4" xfId="360"/>
    <cellStyle name="60% – Акцентування2" xfId="361"/>
    <cellStyle name="60% – Акцентування2 2" xfId="362"/>
    <cellStyle name="60% – Акцентування2_дод_4" xfId="363"/>
    <cellStyle name="60% – Акцентування3" xfId="364"/>
    <cellStyle name="60% – Акцентування3 2" xfId="365"/>
    <cellStyle name="60% – Акцентування3_дод_4" xfId="366"/>
    <cellStyle name="60% – Акцентування4" xfId="367"/>
    <cellStyle name="60% – Акцентування4 2" xfId="368"/>
    <cellStyle name="60% – Акцентування4_дод_4" xfId="369"/>
    <cellStyle name="60% – Акцентування5" xfId="370"/>
    <cellStyle name="60% – Акцентування5 2" xfId="371"/>
    <cellStyle name="60% – Акцентування5_дод_4" xfId="372"/>
    <cellStyle name="60% – Акцентування6" xfId="373"/>
    <cellStyle name="60% – Акцентування6 2" xfId="374"/>
    <cellStyle name="60% – Акцентування6_дод_4" xfId="375"/>
    <cellStyle name="Aaia?iue [0]_laroux" xfId="376"/>
    <cellStyle name="Aaia?iue_laroux" xfId="377"/>
    <cellStyle name="C?O" xfId="378"/>
    <cellStyle name="Cena$" xfId="379"/>
    <cellStyle name="CenaZ?" xfId="380"/>
    <cellStyle name="Ceny$" xfId="381"/>
    <cellStyle name="CenyZ?" xfId="382"/>
    <cellStyle name="Comma [0]_1996-1997-план 10 місяців" xfId="383"/>
    <cellStyle name="Comma_1996-1997-план 10 місяців" xfId="384"/>
    <cellStyle name="Currency [0]_1996-1997-план 10 місяців" xfId="385"/>
    <cellStyle name="Currency_1996-1997-план 10 місяців" xfId="386"/>
    <cellStyle name="Data" xfId="387"/>
    <cellStyle name="Dziesietny [0]_Arkusz1" xfId="388"/>
    <cellStyle name="Dziesietny_Arkusz1" xfId="389"/>
    <cellStyle name="Excel Built-in Normal" xfId="390"/>
    <cellStyle name="Headline I" xfId="391"/>
    <cellStyle name="Headline I 2" xfId="951"/>
    <cellStyle name="Headline II" xfId="392"/>
    <cellStyle name="Headline II 2" xfId="952"/>
    <cellStyle name="Headline III" xfId="393"/>
    <cellStyle name="Headline III 2" xfId="953"/>
    <cellStyle name="Iau?iue_laroux" xfId="394"/>
    <cellStyle name="Marza" xfId="395"/>
    <cellStyle name="Marza%" xfId="396"/>
    <cellStyle name="Marza_Veresen_derg" xfId="397"/>
    <cellStyle name="Nazwa" xfId="398"/>
    <cellStyle name="Normal" xfId="399"/>
    <cellStyle name="normalni_laroux" xfId="400"/>
    <cellStyle name="Normalny 2 2" xfId="401"/>
    <cellStyle name="Normalny_A-FOUR TECH" xfId="402"/>
    <cellStyle name="Oeiainiaue [0]_laroux" xfId="403"/>
    <cellStyle name="Oeiainiaue_laroux" xfId="404"/>
    <cellStyle name="TrOds" xfId="405"/>
    <cellStyle name="Tytul" xfId="406"/>
    <cellStyle name="Walutowy [0]_Arkusz1" xfId="407"/>
    <cellStyle name="Walutowy_Arkusz1" xfId="408"/>
    <cellStyle name="Акцент1" xfId="409"/>
    <cellStyle name="Акцент2" xfId="410"/>
    <cellStyle name="Акцент3" xfId="411"/>
    <cellStyle name="Акцент4" xfId="412"/>
    <cellStyle name="Акцент5" xfId="413"/>
    <cellStyle name="Акцент6" xfId="414"/>
    <cellStyle name="Акцентування1" xfId="415"/>
    <cellStyle name="Акцентування1 2" xfId="416"/>
    <cellStyle name="Акцентування1_дод_4" xfId="417"/>
    <cellStyle name="Акцентування2" xfId="418"/>
    <cellStyle name="Акцентування2 2" xfId="419"/>
    <cellStyle name="Акцентування2_дод_4" xfId="420"/>
    <cellStyle name="Акцентування3" xfId="421"/>
    <cellStyle name="Акцентування3 2" xfId="422"/>
    <cellStyle name="Акцентування3_дод_4" xfId="423"/>
    <cellStyle name="Акцентування4" xfId="424"/>
    <cellStyle name="Акцентування4 2" xfId="425"/>
    <cellStyle name="Акцентування4_дод_4" xfId="426"/>
    <cellStyle name="Акцентування5" xfId="427"/>
    <cellStyle name="Акцентування5 2" xfId="428"/>
    <cellStyle name="Акцентування5_дод_4" xfId="429"/>
    <cellStyle name="Акцентування6" xfId="430"/>
    <cellStyle name="Акцентування6 2" xfId="431"/>
    <cellStyle name="Акцентування6_дод_4" xfId="432"/>
    <cellStyle name="Ввід" xfId="433"/>
    <cellStyle name="Ввід 2" xfId="434"/>
    <cellStyle name="Ввід_дод_4" xfId="435"/>
    <cellStyle name="Ввод " xfId="436"/>
    <cellStyle name="Ввод  2" xfId="954"/>
    <cellStyle name="Вывод" xfId="437"/>
    <cellStyle name="Вычисление" xfId="438"/>
    <cellStyle name="Гарний" xfId="439"/>
    <cellStyle name="Добре" xfId="440"/>
    <cellStyle name="Заголовок 1" xfId="441" builtinId="16" customBuiltin="1"/>
    <cellStyle name="Заголовок 1 2" xfId="442"/>
    <cellStyle name="Заголовок 2" xfId="443" builtinId="17" customBuiltin="1"/>
    <cellStyle name="Заголовок 2 2" xfId="444"/>
    <cellStyle name="Заголовок 3" xfId="445" builtinId="18" customBuiltin="1"/>
    <cellStyle name="Заголовок 3 2" xfId="446"/>
    <cellStyle name="Заголовок 4" xfId="447" builtinId="19" customBuiltin="1"/>
    <cellStyle name="Заголовок 4 2" xfId="448"/>
    <cellStyle name="Звичайний" xfId="0" builtinId="0"/>
    <cellStyle name="Звичайний 10" xfId="449"/>
    <cellStyle name="Звичайний 11" xfId="450"/>
    <cellStyle name="Звичайний 12" xfId="451"/>
    <cellStyle name="Звичайний 13" xfId="452"/>
    <cellStyle name="Звичайний 14" xfId="453"/>
    <cellStyle name="Звичайний 15" xfId="454"/>
    <cellStyle name="Звичайний 16" xfId="455"/>
    <cellStyle name="Звичайний 17" xfId="456"/>
    <cellStyle name="Звичайний 18" xfId="457"/>
    <cellStyle name="Звичайний 19" xfId="458"/>
    <cellStyle name="Звичайний 2" xfId="459"/>
    <cellStyle name="Звичайний 2 2" xfId="460"/>
    <cellStyle name="Звичайний 2 2 2" xfId="955"/>
    <cellStyle name="Звичайний 2 3" xfId="461"/>
    <cellStyle name="Звичайний 2_13 Додаток ПТУ 1" xfId="462"/>
    <cellStyle name="Звичайний 20" xfId="463"/>
    <cellStyle name="Звичайний 21" xfId="464"/>
    <cellStyle name="Звичайний 22" xfId="465"/>
    <cellStyle name="Звичайний 23" xfId="466"/>
    <cellStyle name="Звичайний 3" xfId="467"/>
    <cellStyle name="Звичайний 3 2" xfId="956"/>
    <cellStyle name="Звичайний 4" xfId="468"/>
    <cellStyle name="Звичайний 4 2" xfId="469"/>
    <cellStyle name="Звичайний 4 2 2" xfId="957"/>
    <cellStyle name="Звичайний 4 3" xfId="958"/>
    <cellStyle name="Звичайний 4_13 Додаток ПТУ 1" xfId="470"/>
    <cellStyle name="Звичайний 5" xfId="471"/>
    <cellStyle name="Звичайний 6" xfId="472"/>
    <cellStyle name="Звичайний 7" xfId="473"/>
    <cellStyle name="Звичайний 8" xfId="474"/>
    <cellStyle name="Звичайний 9" xfId="475"/>
    <cellStyle name="Зв'язана клітинка" xfId="476"/>
    <cellStyle name="Зв'язана клітинка 2" xfId="477"/>
    <cellStyle name="Зв'язана клітинка_дод_4" xfId="478"/>
    <cellStyle name="Итог" xfId="479"/>
    <cellStyle name="Контрольна клітинка" xfId="480"/>
    <cellStyle name="Контрольна клітинка 2" xfId="481"/>
    <cellStyle name="Контрольна клітинка_дод_4" xfId="482"/>
    <cellStyle name="Контрольная ячейка" xfId="483"/>
    <cellStyle name="Контрольная ячейка 2" xfId="959"/>
    <cellStyle name="Назва" xfId="484"/>
    <cellStyle name="Назва 2" xfId="485"/>
    <cellStyle name="Назва_дод_4" xfId="486"/>
    <cellStyle name="Название" xfId="487"/>
    <cellStyle name="Название 2" xfId="960"/>
    <cellStyle name="Нейтральний" xfId="488"/>
    <cellStyle name="Нейтральный" xfId="489"/>
    <cellStyle name="Обчислення" xfId="490"/>
    <cellStyle name="Обчислення 2" xfId="491"/>
    <cellStyle name="Обчислення_дод_4" xfId="492"/>
    <cellStyle name="Обычный 2" xfId="493"/>
    <cellStyle name="Обычный 2 2" xfId="961"/>
    <cellStyle name="Обычный 3" xfId="494"/>
    <cellStyle name="Обычный_ZV1PIV98" xfId="495"/>
    <cellStyle name="Підсумок" xfId="496"/>
    <cellStyle name="Підсумок 2" xfId="497"/>
    <cellStyle name="Підсумок_дод_4" xfId="498"/>
    <cellStyle name="Плохой" xfId="499"/>
    <cellStyle name="Поганий" xfId="500"/>
    <cellStyle name="Поганий 2" xfId="501"/>
    <cellStyle name="Поганий_дод_4" xfId="502"/>
    <cellStyle name="Пояснение" xfId="503"/>
    <cellStyle name="Примечание" xfId="504"/>
    <cellStyle name="Примітка" xfId="505"/>
    <cellStyle name="Примітка 2" xfId="506"/>
    <cellStyle name="Результат" xfId="507"/>
    <cellStyle name="Результат 2" xfId="508"/>
    <cellStyle name="Результат_дод_4" xfId="509"/>
    <cellStyle name="Связанная ячейка" xfId="510"/>
    <cellStyle name="Связанная ячейка 2" xfId="962"/>
    <cellStyle name="Середній" xfId="511"/>
    <cellStyle name="Стиль 1" xfId="1"/>
    <cellStyle name="Текст попередження" xfId="512"/>
    <cellStyle name="Текст попередження 2" xfId="513"/>
    <cellStyle name="Текст попередження_дод_4" xfId="514"/>
    <cellStyle name="Текст пояснення" xfId="515"/>
    <cellStyle name="Текст пояснення 2" xfId="516"/>
    <cellStyle name="Текст пояснення_дод_4" xfId="517"/>
    <cellStyle name="Текст предупреждения" xfId="518"/>
    <cellStyle name="Текст предупреждения 2" xfId="963"/>
    <cellStyle name="Тысячи [0]_Додаток №1" xfId="519"/>
    <cellStyle name="Тысячи_Додаток №1" xfId="520"/>
    <cellStyle name="Фінансовий 2" xfId="521"/>
    <cellStyle name="Фінансовий 2 2" xfId="522"/>
    <cellStyle name="Фінансовий 2 2 2" xfId="964"/>
    <cellStyle name="Фінансовий 2 3" xfId="965"/>
    <cellStyle name="Хороший" xfId="523"/>
    <cellStyle name="ЏђЋ–…Ќ’Ќ›‰" xfId="524"/>
    <cellStyle name="ЏђЋ–…Ќ’Ќ›‰ 2" xfId="967"/>
    <cellStyle name="ЏђЋ–…Ќ’Ќ›‰_додаток 1" xfId="96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ZVIT_M\pch_ROZ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&#1052;&#1086;&#1080;%20&#1076;&#1086;&#1082;&#1091;&#1084;&#1077;&#1085;&#1090;&#1099;\Excel\ZVITY\POD\12-02\REZ_PLAN_i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жер_фінанс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Всього"/>
      <sheetName val="Ліценз"/>
      <sheetName val="Ліценз1"/>
      <sheetName val="Акциз"/>
      <sheetName val="Акциз1"/>
      <sheetName val="Надра"/>
      <sheetName val="Надра1"/>
      <sheetName val="Вода"/>
      <sheetName val="Вода1"/>
      <sheetName val="Ліс"/>
      <sheetName val="Ліс1"/>
      <sheetName val="ПДВ"/>
      <sheetName val="ПДВ1"/>
      <sheetName val="ПнП"/>
      <sheetName val="ПнП1"/>
      <sheetName val="Оренда"/>
      <sheetName val="Оренда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4">
          <cell r="A4" t="str">
            <v>№</v>
          </cell>
          <cell r="B4" t="str">
            <v>Район</v>
          </cell>
        </row>
        <row r="5">
          <cell r="A5">
            <v>1</v>
          </cell>
          <cell r="B5" t="str">
            <v>Обласна</v>
          </cell>
        </row>
        <row r="6">
          <cell r="B6" t="str">
            <v>м.Львiв</v>
          </cell>
        </row>
        <row r="7">
          <cell r="A7">
            <v>8</v>
          </cell>
          <cell r="B7" t="str">
            <v>м.Борислав</v>
          </cell>
        </row>
        <row r="8">
          <cell r="A8">
            <v>9</v>
          </cell>
          <cell r="B8" t="str">
            <v>м.Дрогобич</v>
          </cell>
        </row>
        <row r="9">
          <cell r="A9">
            <v>10</v>
          </cell>
          <cell r="B9" t="str">
            <v>м.Самбiр</v>
          </cell>
        </row>
        <row r="10">
          <cell r="A10">
            <v>11</v>
          </cell>
          <cell r="B10" t="str">
            <v>м.Стрий</v>
          </cell>
        </row>
        <row r="11">
          <cell r="A11">
            <v>12</v>
          </cell>
          <cell r="B11" t="str">
            <v>м.Трускавець</v>
          </cell>
        </row>
        <row r="12">
          <cell r="A12">
            <v>13</v>
          </cell>
          <cell r="B12" t="str">
            <v>м.Червоноград</v>
          </cell>
        </row>
        <row r="13">
          <cell r="A13">
            <v>14</v>
          </cell>
          <cell r="B13" t="str">
            <v>Бродiвський р-н</v>
          </cell>
        </row>
        <row r="14">
          <cell r="A14">
            <v>15</v>
          </cell>
          <cell r="B14" t="str">
            <v>Буський р-н</v>
          </cell>
        </row>
        <row r="15">
          <cell r="A15">
            <v>16</v>
          </cell>
          <cell r="B15" t="str">
            <v>Городоцький р-н</v>
          </cell>
        </row>
        <row r="16">
          <cell r="A16">
            <v>17</v>
          </cell>
          <cell r="B16" t="str">
            <v>Дрогобицький р-н</v>
          </cell>
        </row>
        <row r="17">
          <cell r="A17">
            <v>18</v>
          </cell>
          <cell r="B17" t="str">
            <v>Жидачiвський р-н</v>
          </cell>
        </row>
        <row r="18">
          <cell r="A18">
            <v>19</v>
          </cell>
          <cell r="B18" t="str">
            <v>Золочiвський р-н</v>
          </cell>
        </row>
        <row r="19">
          <cell r="A19">
            <v>20</v>
          </cell>
          <cell r="B19" t="str">
            <v>Кам.Бузький р-н</v>
          </cell>
        </row>
        <row r="20">
          <cell r="A20">
            <v>21</v>
          </cell>
          <cell r="B20" t="str">
            <v>Миколаiвський р-н</v>
          </cell>
        </row>
        <row r="21">
          <cell r="A21">
            <v>22</v>
          </cell>
          <cell r="B21" t="str">
            <v>Мостиський р-н</v>
          </cell>
        </row>
        <row r="22">
          <cell r="A22">
            <v>23</v>
          </cell>
          <cell r="B22" t="str">
            <v>Жовкiвський р-н</v>
          </cell>
        </row>
        <row r="23">
          <cell r="A23">
            <v>24</v>
          </cell>
          <cell r="B23" t="str">
            <v>Перемишлянський р-н</v>
          </cell>
        </row>
        <row r="24">
          <cell r="A24">
            <v>25</v>
          </cell>
          <cell r="B24" t="str">
            <v>Пустомитiвський р-н</v>
          </cell>
        </row>
        <row r="25">
          <cell r="A25">
            <v>26</v>
          </cell>
          <cell r="B25" t="str">
            <v>Радехiвський р-н</v>
          </cell>
        </row>
        <row r="26">
          <cell r="A26">
            <v>27</v>
          </cell>
          <cell r="B26" t="str">
            <v>Самбўрський р-н</v>
          </cell>
        </row>
        <row r="27">
          <cell r="A27">
            <v>28</v>
          </cell>
          <cell r="B27" t="str">
            <v>Сколiвський р-н</v>
          </cell>
        </row>
        <row r="28">
          <cell r="A28">
            <v>29</v>
          </cell>
          <cell r="B28" t="str">
            <v>Сокальський р-н</v>
          </cell>
        </row>
        <row r="29">
          <cell r="A29">
            <v>30</v>
          </cell>
          <cell r="B29" t="str">
            <v>Стpийськиий р-н</v>
          </cell>
        </row>
      </sheetData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/>
  <dimension ref="A1:BN311"/>
  <sheetViews>
    <sheetView showZeros="0" tabSelected="1" view="pageBreakPreview" zoomScale="55" zoomScaleNormal="65" zoomScaleSheetLayoutView="55" workbookViewId="0">
      <selection activeCell="C24" sqref="C24"/>
    </sheetView>
  </sheetViews>
  <sheetFormatPr defaultColWidth="9.109375" defaultRowHeight="18"/>
  <cols>
    <col min="1" max="1" width="10.6640625" style="2" customWidth="1"/>
    <col min="2" max="2" width="14.88671875" style="2" customWidth="1"/>
    <col min="3" max="3" width="12.44140625" style="2" customWidth="1"/>
    <col min="4" max="4" width="35.6640625" style="44" customWidth="1"/>
    <col min="5" max="5" width="18.6640625" style="2" customWidth="1"/>
    <col min="6" max="6" width="18.88671875" style="2" customWidth="1"/>
    <col min="7" max="7" width="19.5546875" style="2" customWidth="1"/>
    <col min="8" max="8" width="17.109375" style="2" customWidth="1"/>
    <col min="9" max="9" width="17.33203125" style="2" customWidth="1"/>
    <col min="10" max="10" width="19.6640625" style="2" customWidth="1"/>
    <col min="11" max="11" width="18.5546875" style="2" customWidth="1"/>
    <col min="12" max="12" width="20.33203125" style="2" customWidth="1"/>
    <col min="13" max="13" width="15.88671875" style="2" customWidth="1"/>
    <col min="14" max="14" width="17" style="2" customWidth="1"/>
    <col min="15" max="15" width="20" style="2" customWidth="1"/>
    <col min="16" max="16" width="18.44140625" style="2" customWidth="1"/>
    <col min="17" max="17" width="14.5546875" style="13" customWidth="1"/>
    <col min="18" max="18" width="36.44140625" style="98" customWidth="1"/>
    <col min="19" max="19" width="31" style="17" customWidth="1"/>
    <col min="20" max="20" width="24.6640625" style="17" customWidth="1"/>
    <col min="21" max="23" width="8.88671875" style="17" customWidth="1"/>
    <col min="24" max="26" width="8.88671875" style="10" customWidth="1"/>
    <col min="27" max="28" width="9.109375" style="10"/>
    <col min="29" max="29" width="12" style="10" customWidth="1"/>
    <col min="30" max="30" width="9.109375" style="10"/>
    <col min="31" max="31" width="11" style="10" customWidth="1"/>
    <col min="32" max="32" width="9.109375" style="10"/>
    <col min="33" max="33" width="11.109375" style="10" customWidth="1"/>
    <col min="34" max="34" width="9.109375" style="10"/>
    <col min="35" max="35" width="12.5546875" style="10" customWidth="1"/>
    <col min="36" max="44" width="9.109375" style="10"/>
    <col min="45" max="66" width="9.109375" style="4"/>
    <col min="67" max="16384" width="9.109375" style="2"/>
  </cols>
  <sheetData>
    <row r="1" spans="1:66"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98" t="s">
        <v>1</v>
      </c>
      <c r="P1" s="199"/>
    </row>
    <row r="2" spans="1:66"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99" t="s">
        <v>5</v>
      </c>
      <c r="P2" s="199"/>
    </row>
    <row r="3" spans="1:66">
      <c r="D3" s="1"/>
      <c r="E3" s="1"/>
      <c r="F3" s="1"/>
      <c r="G3" s="1"/>
      <c r="H3" s="1"/>
      <c r="I3" s="1"/>
      <c r="J3" s="3"/>
      <c r="K3" s="3"/>
      <c r="L3" s="7"/>
      <c r="M3" s="7"/>
      <c r="N3" s="7"/>
      <c r="O3" s="199"/>
      <c r="P3" s="199"/>
    </row>
    <row r="4" spans="1:66">
      <c r="D4" s="1"/>
      <c r="E4" s="1"/>
      <c r="F4" s="1"/>
      <c r="G4" s="1"/>
      <c r="H4" s="1"/>
      <c r="I4" s="1"/>
      <c r="J4" s="3"/>
      <c r="K4" s="3"/>
      <c r="L4" s="7"/>
      <c r="M4" s="7"/>
      <c r="N4" s="7"/>
      <c r="O4" s="199" t="s">
        <v>2</v>
      </c>
      <c r="P4" s="199"/>
    </row>
    <row r="5" spans="1:66" ht="18.75" customHeight="1">
      <c r="D5" s="1"/>
      <c r="E5" s="1"/>
      <c r="F5" s="1"/>
      <c r="G5" s="1"/>
      <c r="H5" s="1"/>
      <c r="I5" s="1"/>
      <c r="J5" s="3"/>
      <c r="K5" s="3"/>
      <c r="L5" s="7"/>
      <c r="M5" s="7"/>
      <c r="N5" s="7"/>
      <c r="O5" s="199"/>
      <c r="P5" s="199"/>
    </row>
    <row r="6" spans="1:66" ht="18.75" customHeight="1"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199" t="s">
        <v>24</v>
      </c>
      <c r="P6" s="199"/>
    </row>
    <row r="7" spans="1:66" ht="20.399999999999999">
      <c r="B7" s="177" t="s">
        <v>17</v>
      </c>
      <c r="C7" s="177"/>
      <c r="D7" s="177"/>
      <c r="E7" s="177"/>
      <c r="F7" s="177"/>
      <c r="G7" s="177"/>
      <c r="H7" s="177"/>
      <c r="I7" s="177"/>
      <c r="J7" s="177"/>
      <c r="K7" s="177"/>
      <c r="L7" s="177"/>
      <c r="M7" s="177"/>
      <c r="N7" s="177"/>
      <c r="O7" s="177"/>
      <c r="P7" s="177"/>
    </row>
    <row r="8" spans="1:66" ht="20.399999999999999">
      <c r="A8" s="11"/>
      <c r="B8" s="177" t="s">
        <v>40</v>
      </c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77"/>
      <c r="N8" s="177"/>
      <c r="O8" s="177"/>
      <c r="P8" s="177"/>
    </row>
    <row r="9" spans="1:66" ht="20.399999999999999">
      <c r="A9" s="196">
        <v>1310000000</v>
      </c>
      <c r="B9" s="196"/>
      <c r="C9" s="101"/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101"/>
      <c r="P9" s="101"/>
    </row>
    <row r="10" spans="1:66">
      <c r="A10" s="197" t="s">
        <v>3</v>
      </c>
      <c r="B10" s="197"/>
      <c r="C10" s="5"/>
      <c r="E10" s="5"/>
      <c r="F10" s="5"/>
      <c r="G10" s="5"/>
      <c r="H10" s="5"/>
      <c r="I10" s="5"/>
      <c r="J10" s="8"/>
      <c r="K10" s="8"/>
      <c r="L10" s="8"/>
      <c r="M10" s="8"/>
      <c r="N10" s="8"/>
      <c r="O10" s="8"/>
      <c r="P10" s="8"/>
    </row>
    <row r="11" spans="1:66">
      <c r="A11" s="6"/>
      <c r="B11" s="6"/>
      <c r="C11" s="6"/>
      <c r="D11" s="45"/>
      <c r="E11" s="6"/>
      <c r="F11" s="6"/>
      <c r="G11" s="6"/>
      <c r="H11" s="85"/>
      <c r="I11" s="85"/>
      <c r="J11" s="9"/>
      <c r="K11" s="9"/>
      <c r="L11" s="9"/>
      <c r="M11" s="9"/>
      <c r="N11" s="9"/>
      <c r="O11" s="85" t="s">
        <v>33</v>
      </c>
      <c r="P11" s="9"/>
    </row>
    <row r="12" spans="1:66">
      <c r="A12" s="166" t="s">
        <v>6</v>
      </c>
      <c r="B12" s="170" t="s">
        <v>27</v>
      </c>
      <c r="C12" s="170" t="s">
        <v>28</v>
      </c>
      <c r="D12" s="170" t="s">
        <v>0</v>
      </c>
      <c r="E12" s="187" t="s">
        <v>18</v>
      </c>
      <c r="F12" s="188"/>
      <c r="G12" s="188"/>
      <c r="H12" s="188"/>
      <c r="I12" s="189"/>
      <c r="J12" s="185" t="s">
        <v>9</v>
      </c>
      <c r="K12" s="185"/>
      <c r="L12" s="185"/>
      <c r="M12" s="185"/>
      <c r="N12" s="185"/>
      <c r="O12" s="185"/>
      <c r="P12" s="179" t="s">
        <v>38</v>
      </c>
      <c r="S12" s="173"/>
      <c r="T12" s="173"/>
      <c r="U12" s="173"/>
      <c r="V12" s="173"/>
    </row>
    <row r="13" spans="1:66">
      <c r="A13" s="167"/>
      <c r="B13" s="170"/>
      <c r="C13" s="170"/>
      <c r="D13" s="170"/>
      <c r="E13" s="190"/>
      <c r="F13" s="191"/>
      <c r="G13" s="191"/>
      <c r="H13" s="191"/>
      <c r="I13" s="192"/>
      <c r="J13" s="185"/>
      <c r="K13" s="185"/>
      <c r="L13" s="185"/>
      <c r="M13" s="185"/>
      <c r="N13" s="185"/>
      <c r="O13" s="185"/>
      <c r="P13" s="180"/>
    </row>
    <row r="14" spans="1:66">
      <c r="A14" s="168"/>
      <c r="B14" s="171"/>
      <c r="C14" s="171"/>
      <c r="D14" s="186"/>
      <c r="E14" s="190"/>
      <c r="F14" s="191"/>
      <c r="G14" s="191"/>
      <c r="H14" s="191"/>
      <c r="I14" s="192"/>
      <c r="J14" s="185"/>
      <c r="K14" s="185"/>
      <c r="L14" s="185"/>
      <c r="M14" s="185"/>
      <c r="N14" s="185"/>
      <c r="O14" s="185"/>
      <c r="P14" s="181"/>
      <c r="Q14" s="2"/>
      <c r="R14" s="99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</row>
    <row r="15" spans="1:66">
      <c r="A15" s="168"/>
      <c r="B15" s="171"/>
      <c r="C15" s="171"/>
      <c r="D15" s="186"/>
      <c r="E15" s="190"/>
      <c r="F15" s="191"/>
      <c r="G15" s="191"/>
      <c r="H15" s="191"/>
      <c r="I15" s="192"/>
      <c r="J15" s="185"/>
      <c r="K15" s="185"/>
      <c r="L15" s="185"/>
      <c r="M15" s="185"/>
      <c r="N15" s="185"/>
      <c r="O15" s="185"/>
      <c r="P15" s="181"/>
      <c r="Q15" s="2"/>
      <c r="R15" s="99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</row>
    <row r="16" spans="1:66">
      <c r="A16" s="168"/>
      <c r="B16" s="171"/>
      <c r="C16" s="171"/>
      <c r="D16" s="186"/>
      <c r="E16" s="190"/>
      <c r="F16" s="191"/>
      <c r="G16" s="191"/>
      <c r="H16" s="191"/>
      <c r="I16" s="192"/>
      <c r="J16" s="185"/>
      <c r="K16" s="185"/>
      <c r="L16" s="185"/>
      <c r="M16" s="185"/>
      <c r="N16" s="185"/>
      <c r="O16" s="185"/>
      <c r="P16" s="181"/>
      <c r="Q16" s="2"/>
      <c r="R16" s="99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</row>
    <row r="17" spans="1:66">
      <c r="A17" s="168"/>
      <c r="B17" s="171"/>
      <c r="C17" s="171"/>
      <c r="D17" s="186"/>
      <c r="E17" s="193"/>
      <c r="F17" s="194"/>
      <c r="G17" s="194"/>
      <c r="H17" s="194"/>
      <c r="I17" s="195"/>
      <c r="J17" s="185"/>
      <c r="K17" s="185"/>
      <c r="L17" s="185"/>
      <c r="M17" s="185"/>
      <c r="N17" s="185"/>
      <c r="O17" s="185"/>
      <c r="P17" s="181"/>
      <c r="Q17" s="2"/>
      <c r="R17" s="99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</row>
    <row r="18" spans="1:66">
      <c r="A18" s="167"/>
      <c r="B18" s="170"/>
      <c r="C18" s="170"/>
      <c r="D18" s="170"/>
      <c r="E18" s="178" t="s">
        <v>19</v>
      </c>
      <c r="F18" s="170" t="s">
        <v>8</v>
      </c>
      <c r="G18" s="170" t="s">
        <v>20</v>
      </c>
      <c r="H18" s="170"/>
      <c r="I18" s="182" t="s">
        <v>7</v>
      </c>
      <c r="J18" s="178" t="s">
        <v>19</v>
      </c>
      <c r="K18" s="170" t="s">
        <v>16</v>
      </c>
      <c r="L18" s="170" t="s">
        <v>8</v>
      </c>
      <c r="M18" s="170" t="s">
        <v>20</v>
      </c>
      <c r="N18" s="170"/>
      <c r="O18" s="182" t="s">
        <v>7</v>
      </c>
      <c r="P18" s="180"/>
      <c r="S18" s="36"/>
      <c r="T18" s="36"/>
      <c r="U18" s="174"/>
      <c r="V18" s="174"/>
    </row>
    <row r="19" spans="1:66" ht="13.2" customHeight="1">
      <c r="A19" s="167"/>
      <c r="B19" s="170"/>
      <c r="C19" s="170"/>
      <c r="D19" s="170"/>
      <c r="E19" s="178"/>
      <c r="F19" s="170"/>
      <c r="G19" s="170" t="s">
        <v>21</v>
      </c>
      <c r="H19" s="172" t="s">
        <v>31</v>
      </c>
      <c r="I19" s="183"/>
      <c r="J19" s="178"/>
      <c r="K19" s="170"/>
      <c r="L19" s="170"/>
      <c r="M19" s="170" t="s">
        <v>21</v>
      </c>
      <c r="N19" s="172" t="s">
        <v>31</v>
      </c>
      <c r="O19" s="183"/>
      <c r="P19" s="180"/>
      <c r="S19" s="36"/>
      <c r="T19" s="36"/>
      <c r="U19" s="36"/>
      <c r="V19" s="36"/>
    </row>
    <row r="20" spans="1:66" ht="44.4" customHeight="1">
      <c r="A20" s="169"/>
      <c r="B20" s="170"/>
      <c r="C20" s="170"/>
      <c r="D20" s="170"/>
      <c r="E20" s="178"/>
      <c r="F20" s="170"/>
      <c r="G20" s="170"/>
      <c r="H20" s="172"/>
      <c r="I20" s="184"/>
      <c r="J20" s="178"/>
      <c r="K20" s="170"/>
      <c r="L20" s="170"/>
      <c r="M20" s="170"/>
      <c r="N20" s="172"/>
      <c r="O20" s="184"/>
      <c r="P20" s="180"/>
      <c r="S20" s="37"/>
      <c r="T20" s="37"/>
      <c r="U20" s="37"/>
      <c r="V20" s="37"/>
    </row>
    <row r="21" spans="1:66" s="50" customFormat="1">
      <c r="A21" s="86">
        <v>1</v>
      </c>
      <c r="B21" s="86">
        <v>2</v>
      </c>
      <c r="C21" s="86">
        <v>3</v>
      </c>
      <c r="D21" s="86">
        <v>4</v>
      </c>
      <c r="E21" s="86">
        <v>5</v>
      </c>
      <c r="F21" s="86">
        <v>6</v>
      </c>
      <c r="G21" s="86">
        <v>7</v>
      </c>
      <c r="H21" s="86">
        <v>8</v>
      </c>
      <c r="I21" s="86">
        <v>9</v>
      </c>
      <c r="J21" s="86">
        <v>10</v>
      </c>
      <c r="K21" s="86">
        <v>11</v>
      </c>
      <c r="L21" s="86">
        <v>12</v>
      </c>
      <c r="M21" s="86">
        <v>13</v>
      </c>
      <c r="N21" s="86">
        <v>14</v>
      </c>
      <c r="O21" s="86">
        <v>15</v>
      </c>
      <c r="P21" s="86">
        <v>16</v>
      </c>
      <c r="Q21" s="128"/>
      <c r="R21" s="100"/>
      <c r="S21" s="41"/>
      <c r="T21" s="41"/>
      <c r="U21" s="41"/>
      <c r="V21" s="41"/>
      <c r="W21" s="40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  <c r="AQ21" s="42"/>
      <c r="AR21" s="42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</row>
    <row r="22" spans="1:66" ht="41.4" customHeight="1">
      <c r="A22" s="93" t="s">
        <v>29</v>
      </c>
      <c r="B22" s="93" t="s">
        <v>30</v>
      </c>
      <c r="C22" s="93"/>
      <c r="D22" s="97" t="s">
        <v>34</v>
      </c>
      <c r="E22" s="90">
        <f>-600000</f>
        <v>-600000</v>
      </c>
      <c r="F22" s="91">
        <f>-600000</f>
        <v>-600000</v>
      </c>
      <c r="G22" s="90"/>
      <c r="H22" s="90"/>
      <c r="I22" s="90"/>
      <c r="J22" s="90"/>
      <c r="K22" s="90"/>
      <c r="L22" s="90"/>
      <c r="M22" s="90"/>
      <c r="N22" s="90"/>
      <c r="O22" s="90"/>
      <c r="P22" s="91">
        <f>-600000</f>
        <v>-600000</v>
      </c>
      <c r="Q22" s="133">
        <f t="shared" ref="Q22" si="0">+P22</f>
        <v>-600000</v>
      </c>
      <c r="R22" s="134"/>
      <c r="S22" s="134"/>
      <c r="T22" s="135"/>
      <c r="U22" s="136"/>
      <c r="V22" s="136"/>
      <c r="W22" s="102"/>
      <c r="X22" s="102"/>
      <c r="Y22" s="102"/>
      <c r="Z22" s="102"/>
      <c r="AA22" s="102"/>
      <c r="AB22" s="102"/>
      <c r="AC22" s="102"/>
      <c r="AD22" s="102"/>
      <c r="AE22" s="102"/>
      <c r="AF22" s="102"/>
      <c r="AG22" s="102"/>
      <c r="AH22" s="102"/>
      <c r="AI22" s="102"/>
      <c r="AJ22" s="102"/>
      <c r="AK22" s="102"/>
      <c r="AL22" s="102"/>
      <c r="AM22" s="102"/>
      <c r="AN22" s="102"/>
      <c r="AO22" s="102"/>
      <c r="AP22" s="102"/>
      <c r="AQ22" s="102"/>
      <c r="AR22" s="102"/>
      <c r="AS22" s="102"/>
      <c r="AT22" s="102"/>
      <c r="AU22" s="102"/>
      <c r="AV22" s="102"/>
      <c r="AW22" s="102"/>
      <c r="AX22" s="102"/>
      <c r="AY22" s="102"/>
      <c r="AZ22" s="102"/>
      <c r="BA22" s="102"/>
      <c r="BB22" s="102"/>
      <c r="BC22" s="102"/>
      <c r="BD22" s="102"/>
      <c r="BE22" s="102"/>
      <c r="BF22" s="102"/>
      <c r="BG22" s="102"/>
      <c r="BH22" s="102"/>
      <c r="BI22" s="102"/>
      <c r="BJ22" s="2"/>
      <c r="BK22" s="2"/>
      <c r="BL22" s="2"/>
      <c r="BM22" s="2"/>
      <c r="BN22" s="2"/>
    </row>
    <row r="23" spans="1:66" ht="52.5" customHeight="1">
      <c r="A23" s="88" t="s">
        <v>36</v>
      </c>
      <c r="B23" s="88" t="s">
        <v>11</v>
      </c>
      <c r="C23" s="145" t="s">
        <v>49</v>
      </c>
      <c r="D23" s="92" t="s">
        <v>22</v>
      </c>
      <c r="E23" s="91">
        <f>-600000</f>
        <v>-600000</v>
      </c>
      <c r="F23" s="91">
        <f>-600000</f>
        <v>-600000</v>
      </c>
      <c r="G23" s="91"/>
      <c r="H23" s="91"/>
      <c r="I23" s="91"/>
      <c r="J23" s="91">
        <f>+L23+O23</f>
        <v>0</v>
      </c>
      <c r="K23" s="91"/>
      <c r="L23" s="91"/>
      <c r="M23" s="91"/>
      <c r="N23" s="91"/>
      <c r="O23" s="91"/>
      <c r="P23" s="91">
        <f>+E23+J23</f>
        <v>-600000</v>
      </c>
      <c r="Q23" s="133">
        <f t="shared" ref="Q23" si="1">+P23</f>
        <v>-600000</v>
      </c>
      <c r="R23" s="137"/>
      <c r="S23" s="134"/>
      <c r="T23" s="135"/>
      <c r="U23" s="136"/>
      <c r="V23" s="136"/>
      <c r="W23" s="102"/>
      <c r="X23" s="102"/>
      <c r="Y23" s="102"/>
      <c r="Z23" s="102"/>
      <c r="AA23" s="102"/>
      <c r="AB23" s="102"/>
      <c r="AC23" s="102"/>
      <c r="AD23" s="102"/>
      <c r="AE23" s="102"/>
      <c r="AF23" s="102"/>
      <c r="AG23" s="102"/>
      <c r="AH23" s="102"/>
      <c r="AI23" s="102"/>
      <c r="AJ23" s="102"/>
      <c r="AK23" s="102"/>
      <c r="AL23" s="102"/>
      <c r="AM23" s="102"/>
      <c r="AN23" s="102"/>
      <c r="AO23" s="102"/>
      <c r="AP23" s="102"/>
      <c r="AQ23" s="102"/>
      <c r="AR23" s="102"/>
      <c r="AS23" s="102"/>
      <c r="AT23" s="102"/>
      <c r="AU23" s="102"/>
      <c r="AV23" s="102"/>
      <c r="AW23" s="102"/>
      <c r="AX23" s="102"/>
      <c r="AY23" s="102"/>
      <c r="AZ23" s="102"/>
      <c r="BA23" s="102"/>
      <c r="BB23" s="102"/>
      <c r="BC23" s="102"/>
      <c r="BD23" s="102"/>
      <c r="BE23" s="102"/>
      <c r="BF23" s="102"/>
      <c r="BG23" s="102"/>
      <c r="BH23" s="102"/>
      <c r="BI23" s="102"/>
      <c r="BJ23" s="2"/>
      <c r="BK23" s="2"/>
      <c r="BL23" s="2"/>
      <c r="BM23" s="2"/>
      <c r="BN23" s="2"/>
    </row>
    <row r="24" spans="1:66" ht="31.2">
      <c r="A24" s="93" t="s">
        <v>42</v>
      </c>
      <c r="B24" s="93" t="s">
        <v>43</v>
      </c>
      <c r="C24" s="93"/>
      <c r="D24" s="95" t="s">
        <v>44</v>
      </c>
      <c r="E24" s="90">
        <v>600000</v>
      </c>
      <c r="F24" s="90">
        <v>0</v>
      </c>
      <c r="G24" s="90">
        <v>0</v>
      </c>
      <c r="H24" s="90">
        <v>0</v>
      </c>
      <c r="I24" s="90">
        <v>600000</v>
      </c>
      <c r="J24" s="90">
        <v>0</v>
      </c>
      <c r="K24" s="90"/>
      <c r="L24" s="90">
        <v>0</v>
      </c>
      <c r="M24" s="90">
        <v>0</v>
      </c>
      <c r="N24" s="90">
        <v>0</v>
      </c>
      <c r="O24" s="90">
        <v>0</v>
      </c>
      <c r="P24" s="90">
        <v>600000</v>
      </c>
      <c r="Q24" s="129">
        <f t="shared" ref="Q24:Q25" si="2">+P24</f>
        <v>600000</v>
      </c>
      <c r="R24" s="2"/>
      <c r="S24" s="52"/>
      <c r="T24" s="52"/>
      <c r="U24" s="52"/>
      <c r="V24" s="5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</row>
    <row r="25" spans="1:66" ht="46.8">
      <c r="A25" s="144" t="s">
        <v>45</v>
      </c>
      <c r="B25" s="144" t="s">
        <v>46</v>
      </c>
      <c r="C25" s="144" t="s">
        <v>23</v>
      </c>
      <c r="D25" s="92" t="s">
        <v>25</v>
      </c>
      <c r="E25" s="91">
        <v>600000</v>
      </c>
      <c r="F25" s="91"/>
      <c r="G25" s="91"/>
      <c r="H25" s="91"/>
      <c r="I25" s="91">
        <v>600000</v>
      </c>
      <c r="J25" s="91">
        <v>0</v>
      </c>
      <c r="K25" s="91"/>
      <c r="L25" s="91"/>
      <c r="M25" s="91"/>
      <c r="N25" s="91"/>
      <c r="O25" s="91"/>
      <c r="P25" s="91">
        <v>600000</v>
      </c>
      <c r="Q25" s="129">
        <f t="shared" si="2"/>
        <v>600000</v>
      </c>
      <c r="R25" s="2"/>
      <c r="S25" s="52"/>
      <c r="T25" s="52"/>
      <c r="U25" s="52"/>
      <c r="V25" s="5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</row>
    <row r="26" spans="1:66" ht="34.5" customHeight="1">
      <c r="A26" s="200"/>
      <c r="B26" s="200"/>
      <c r="C26" s="88"/>
      <c r="D26" s="96" t="s">
        <v>32</v>
      </c>
      <c r="E26" s="91">
        <f>E22+E24</f>
        <v>0</v>
      </c>
      <c r="F26" s="91">
        <f t="shared" ref="F26:P26" si="3">F22+F24</f>
        <v>-600000</v>
      </c>
      <c r="G26" s="91">
        <f t="shared" si="3"/>
        <v>0</v>
      </c>
      <c r="H26" s="91">
        <f t="shared" si="3"/>
        <v>0</v>
      </c>
      <c r="I26" s="91">
        <f t="shared" si="3"/>
        <v>600000</v>
      </c>
      <c r="J26" s="91">
        <f t="shared" si="3"/>
        <v>0</v>
      </c>
      <c r="K26" s="91">
        <f t="shared" si="3"/>
        <v>0</v>
      </c>
      <c r="L26" s="91">
        <f t="shared" si="3"/>
        <v>0</v>
      </c>
      <c r="M26" s="91">
        <f t="shared" si="3"/>
        <v>0</v>
      </c>
      <c r="N26" s="91">
        <f t="shared" si="3"/>
        <v>0</v>
      </c>
      <c r="O26" s="91">
        <f t="shared" si="3"/>
        <v>0</v>
      </c>
      <c r="P26" s="91">
        <f t="shared" si="3"/>
        <v>0</v>
      </c>
      <c r="Q26" s="133">
        <f t="shared" ref="Q26" si="4">+P26</f>
        <v>0</v>
      </c>
      <c r="R26" s="138"/>
      <c r="S26" s="138"/>
      <c r="T26" s="138"/>
      <c r="U26" s="139"/>
      <c r="V26" s="139"/>
      <c r="W26" s="104"/>
      <c r="X26" s="104"/>
      <c r="Y26" s="104"/>
      <c r="Z26" s="104"/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2"/>
      <c r="AT26" s="102"/>
      <c r="AU26" s="102"/>
      <c r="AV26" s="102"/>
      <c r="AW26" s="102"/>
      <c r="AX26" s="102"/>
      <c r="AY26" s="102"/>
      <c r="AZ26" s="102"/>
      <c r="BA26" s="102"/>
      <c r="BB26" s="102"/>
      <c r="BC26" s="102"/>
      <c r="BD26" s="102"/>
      <c r="BE26" s="102"/>
      <c r="BF26" s="102"/>
      <c r="BG26" s="102"/>
      <c r="BH26" s="102"/>
      <c r="BI26" s="102"/>
    </row>
    <row r="27" spans="1:66" ht="33.75" customHeight="1">
      <c r="A27" s="67"/>
      <c r="B27" s="67"/>
      <c r="C27" s="122"/>
      <c r="D27" s="123"/>
      <c r="E27" s="124"/>
      <c r="F27" s="124"/>
      <c r="G27" s="124"/>
      <c r="H27" s="124"/>
      <c r="I27" s="124"/>
      <c r="J27" s="124"/>
      <c r="K27" s="124"/>
      <c r="L27" s="124"/>
      <c r="M27" s="124"/>
      <c r="N27" s="124"/>
      <c r="O27" s="124"/>
      <c r="P27" s="84"/>
      <c r="Q27" s="132">
        <v>1</v>
      </c>
      <c r="R27" s="142"/>
      <c r="S27" s="139"/>
      <c r="T27" s="139"/>
      <c r="U27" s="139"/>
      <c r="V27" s="139"/>
      <c r="W27" s="104"/>
      <c r="X27" s="104"/>
      <c r="Y27" s="104"/>
      <c r="Z27" s="104"/>
      <c r="AA27" s="104"/>
      <c r="AB27" s="104"/>
      <c r="AC27" s="104"/>
      <c r="AD27" s="104"/>
      <c r="AE27" s="104"/>
      <c r="AF27" s="104"/>
      <c r="AG27" s="104"/>
      <c r="AH27" s="104"/>
      <c r="AI27" s="104"/>
      <c r="AJ27" s="104"/>
      <c r="AK27" s="104"/>
      <c r="AL27" s="104"/>
      <c r="AM27" s="104"/>
      <c r="AN27" s="104"/>
      <c r="AO27" s="104"/>
      <c r="AP27" s="104"/>
      <c r="AQ27" s="104"/>
      <c r="AR27" s="104"/>
      <c r="AS27" s="102"/>
      <c r="AT27" s="102"/>
      <c r="AU27" s="102"/>
      <c r="AV27" s="102"/>
      <c r="AW27" s="102"/>
      <c r="AX27" s="102"/>
      <c r="AY27" s="102"/>
      <c r="AZ27" s="102"/>
      <c r="BA27" s="102"/>
      <c r="BB27" s="102"/>
      <c r="BC27" s="102"/>
      <c r="BD27" s="102"/>
      <c r="BE27" s="102"/>
      <c r="BF27" s="102"/>
      <c r="BG27" s="102"/>
      <c r="BH27" s="102"/>
      <c r="BI27" s="102"/>
    </row>
    <row r="28" spans="1:66" s="51" customFormat="1" ht="29.25" customHeight="1">
      <c r="A28" s="106"/>
      <c r="B28" s="106"/>
      <c r="C28" s="106"/>
      <c r="D28" s="107"/>
      <c r="E28" s="107"/>
      <c r="F28" s="107"/>
      <c r="G28" s="108"/>
      <c r="H28" s="107"/>
      <c r="I28" s="107"/>
      <c r="J28" s="109"/>
      <c r="K28" s="109"/>
      <c r="L28" s="110"/>
      <c r="M28" s="111"/>
      <c r="N28" s="175"/>
      <c r="O28" s="175"/>
      <c r="P28" s="175"/>
      <c r="Q28" s="133">
        <v>1</v>
      </c>
      <c r="R28" s="140"/>
      <c r="S28" s="141"/>
      <c r="T28" s="141"/>
      <c r="U28" s="141"/>
      <c r="V28" s="141"/>
      <c r="W28" s="141"/>
      <c r="X28" s="141"/>
      <c r="Y28" s="141"/>
      <c r="Z28" s="141"/>
      <c r="AA28" s="141"/>
      <c r="AB28" s="141"/>
      <c r="AC28" s="141"/>
      <c r="AD28" s="141"/>
      <c r="AE28" s="141"/>
      <c r="AF28" s="141"/>
      <c r="AG28" s="141"/>
      <c r="AH28" s="141"/>
      <c r="AI28" s="141"/>
      <c r="AJ28" s="141"/>
      <c r="AK28" s="141"/>
      <c r="AL28" s="141"/>
      <c r="AM28" s="141"/>
      <c r="AN28" s="141"/>
      <c r="AO28" s="141"/>
      <c r="AP28" s="141"/>
      <c r="AQ28" s="141"/>
      <c r="AR28" s="141"/>
      <c r="AS28" s="143"/>
      <c r="AT28" s="143"/>
      <c r="AU28" s="143"/>
      <c r="AV28" s="143"/>
      <c r="AW28" s="143"/>
      <c r="AX28" s="143"/>
      <c r="AY28" s="143"/>
      <c r="AZ28" s="143"/>
      <c r="BA28" s="143"/>
      <c r="BB28" s="143"/>
      <c r="BC28" s="143"/>
      <c r="BD28" s="143"/>
      <c r="BE28" s="143"/>
      <c r="BF28" s="143"/>
      <c r="BG28" s="143"/>
      <c r="BH28" s="143"/>
      <c r="BI28" s="143"/>
      <c r="BJ28" s="39"/>
      <c r="BK28" s="39"/>
      <c r="BL28" s="39"/>
      <c r="BM28" s="39"/>
      <c r="BN28" s="39"/>
    </row>
    <row r="29" spans="1:66" s="21" customFormat="1" ht="20.399999999999999">
      <c r="A29" s="53"/>
      <c r="B29" s="53"/>
      <c r="C29" s="53"/>
      <c r="D29" s="54"/>
      <c r="E29" s="55"/>
      <c r="F29" s="55"/>
      <c r="G29" s="55"/>
      <c r="H29" s="87"/>
      <c r="I29" s="87"/>
      <c r="J29" s="55"/>
      <c r="K29" s="55"/>
      <c r="L29" s="55"/>
      <c r="M29" s="55"/>
      <c r="N29" s="55"/>
      <c r="O29" s="55"/>
      <c r="P29" s="55"/>
      <c r="Q29" s="79"/>
      <c r="R29" s="19"/>
      <c r="S29" s="19"/>
      <c r="T29" s="17"/>
      <c r="U29" s="17"/>
      <c r="V29" s="19"/>
      <c r="W29" s="19"/>
      <c r="X29" s="19"/>
      <c r="Y29" s="17"/>
      <c r="Z29" s="19"/>
      <c r="AA29" s="19"/>
      <c r="AB29" s="19"/>
      <c r="AC29" s="19"/>
      <c r="AD29" s="17"/>
      <c r="AE29" s="17"/>
      <c r="AF29" s="19"/>
      <c r="AG29" s="19"/>
      <c r="AH29" s="19"/>
      <c r="AI29" s="17"/>
      <c r="AJ29" s="17"/>
      <c r="AK29" s="17"/>
      <c r="AL29" s="17"/>
      <c r="AM29" s="17"/>
      <c r="AN29" s="17"/>
      <c r="AO29" s="17"/>
      <c r="AP29" s="17"/>
      <c r="AQ29" s="17"/>
      <c r="AR29" s="17"/>
    </row>
    <row r="30" spans="1:66" s="17" customFormat="1" ht="13.2">
      <c r="A30" s="13"/>
      <c r="B30" s="13"/>
      <c r="C30" s="13"/>
      <c r="D30" s="49"/>
      <c r="E30" s="56"/>
      <c r="F30" s="56"/>
      <c r="G30" s="57"/>
      <c r="H30" s="57"/>
      <c r="I30" s="57"/>
      <c r="J30" s="57"/>
      <c r="K30" s="57"/>
      <c r="L30" s="57"/>
      <c r="M30" s="57"/>
      <c r="N30" s="57"/>
      <c r="O30" s="57"/>
      <c r="P30" s="57"/>
      <c r="Q30" s="79"/>
      <c r="R30" s="22"/>
      <c r="S30" s="22"/>
      <c r="T30" s="22"/>
      <c r="U30" s="22"/>
      <c r="V30" s="22"/>
      <c r="W30" s="22"/>
      <c r="X30" s="22"/>
      <c r="Y30" s="22"/>
      <c r="Z30" s="22"/>
      <c r="AA30" s="19"/>
      <c r="AB30" s="19"/>
      <c r="AC30" s="19"/>
      <c r="AD30" s="19"/>
      <c r="AE30" s="19"/>
      <c r="AF30" s="19"/>
      <c r="AG30" s="19"/>
      <c r="AH30" s="19"/>
      <c r="AI30" s="19"/>
      <c r="AJ30" s="176"/>
      <c r="AK30" s="176"/>
      <c r="AL30" s="176"/>
      <c r="AM30" s="176"/>
      <c r="AN30" s="176"/>
      <c r="AO30" s="176"/>
      <c r="AP30" s="176"/>
      <c r="AQ30" s="176"/>
    </row>
    <row r="31" spans="1:66" s="17" customFormat="1" ht="13.2">
      <c r="A31" s="18"/>
      <c r="B31" s="18"/>
      <c r="C31" s="18"/>
      <c r="D31" s="46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79"/>
      <c r="R31" s="23"/>
      <c r="S31" s="23"/>
      <c r="T31" s="23"/>
      <c r="U31" s="23"/>
      <c r="V31" s="23"/>
      <c r="W31" s="23"/>
      <c r="X31" s="23"/>
      <c r="Y31" s="23"/>
      <c r="Z31" s="20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</row>
    <row r="32" spans="1:66" s="17" customFormat="1" ht="13.2">
      <c r="A32" s="58"/>
      <c r="B32" s="58"/>
      <c r="C32" s="58"/>
      <c r="D32" s="45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79"/>
      <c r="R32" s="24"/>
      <c r="S32" s="24"/>
      <c r="T32" s="24"/>
      <c r="U32" s="24"/>
      <c r="V32" s="24"/>
      <c r="W32" s="24"/>
      <c r="X32" s="24"/>
      <c r="Y32" s="24"/>
      <c r="AA32" s="24"/>
      <c r="AB32" s="19"/>
      <c r="AC32" s="19"/>
      <c r="AD32" s="19"/>
      <c r="AE32" s="19"/>
      <c r="AF32" s="19"/>
      <c r="AG32" s="19"/>
      <c r="AH32" s="19"/>
      <c r="AI32" s="19"/>
      <c r="AJ32" s="19"/>
    </row>
    <row r="33" spans="1:44" s="20" customFormat="1" ht="13.2">
      <c r="A33" s="60"/>
      <c r="B33" s="60"/>
      <c r="C33" s="60"/>
      <c r="D33" s="61"/>
      <c r="E33" s="62"/>
      <c r="F33" s="62"/>
      <c r="G33" s="62"/>
      <c r="H33" s="62"/>
      <c r="I33" s="62"/>
      <c r="J33" s="62"/>
      <c r="K33" s="62"/>
      <c r="L33" s="62"/>
      <c r="M33" s="62"/>
      <c r="N33" s="62"/>
      <c r="O33" s="62"/>
      <c r="P33" s="62"/>
      <c r="Q33" s="79"/>
      <c r="R33" s="23"/>
      <c r="S33" s="23"/>
      <c r="T33" s="23"/>
      <c r="U33" s="23"/>
      <c r="V33" s="23"/>
      <c r="W33" s="23"/>
      <c r="X33" s="23"/>
      <c r="Y33" s="23"/>
    </row>
    <row r="34" spans="1:44" s="20" customFormat="1" ht="13.2">
      <c r="D34" s="48"/>
      <c r="E34" s="25"/>
      <c r="F34" s="25"/>
      <c r="G34" s="23"/>
      <c r="H34" s="23"/>
      <c r="I34" s="23"/>
      <c r="J34" s="23"/>
      <c r="K34" s="23"/>
      <c r="L34" s="23"/>
      <c r="M34" s="23"/>
      <c r="N34" s="23"/>
      <c r="O34" s="23"/>
      <c r="P34" s="25"/>
      <c r="Q34" s="79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</row>
    <row r="35" spans="1:44" ht="15.6">
      <c r="A35" s="12"/>
      <c r="B35" s="12"/>
      <c r="C35" s="12"/>
      <c r="D35" s="45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79"/>
      <c r="R35" s="80"/>
      <c r="S35" s="80"/>
      <c r="T35" s="80"/>
      <c r="U35" s="80"/>
      <c r="V35" s="80"/>
      <c r="W35" s="80"/>
      <c r="X35" s="80"/>
      <c r="Y35" s="80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3"/>
    </row>
    <row r="36" spans="1:44" s="21" customFormat="1" ht="15.6">
      <c r="A36" s="12"/>
      <c r="B36" s="12"/>
      <c r="C36" s="12"/>
      <c r="D36" s="45"/>
      <c r="E36" s="63"/>
      <c r="F36" s="63"/>
      <c r="G36" s="63"/>
      <c r="H36" s="63"/>
      <c r="I36" s="63"/>
      <c r="J36" s="63"/>
      <c r="K36" s="63"/>
      <c r="L36" s="63"/>
      <c r="M36" s="63"/>
      <c r="N36" s="63"/>
      <c r="O36" s="63"/>
      <c r="P36" s="63"/>
      <c r="Q36" s="79"/>
      <c r="R36" s="27"/>
      <c r="S36" s="27"/>
      <c r="T36" s="27"/>
      <c r="U36" s="27"/>
      <c r="V36" s="27"/>
      <c r="W36" s="27"/>
      <c r="X36" s="27"/>
      <c r="Y36" s="27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17"/>
      <c r="AR36" s="17"/>
    </row>
    <row r="37" spans="1:44" ht="15.6">
      <c r="A37" s="12"/>
      <c r="B37" s="12"/>
      <c r="C37" s="12"/>
      <c r="D37" s="49"/>
      <c r="E37" s="65"/>
      <c r="F37" s="65"/>
      <c r="G37" s="65"/>
      <c r="H37" s="65"/>
      <c r="I37" s="65"/>
      <c r="J37" s="65"/>
      <c r="K37" s="65"/>
      <c r="L37" s="65"/>
      <c r="M37" s="65"/>
      <c r="N37" s="65"/>
      <c r="O37" s="65"/>
      <c r="P37" s="63"/>
      <c r="Q37" s="79"/>
      <c r="R37" s="63"/>
      <c r="S37" s="63"/>
      <c r="T37" s="63"/>
      <c r="U37" s="63"/>
      <c r="V37" s="63"/>
      <c r="W37" s="63"/>
      <c r="X37" s="63"/>
      <c r="Y37" s="63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3"/>
    </row>
    <row r="38" spans="1:44" s="21" customFormat="1" ht="15.6">
      <c r="A38" s="12"/>
      <c r="B38" s="12"/>
      <c r="C38" s="12"/>
      <c r="D38" s="64"/>
      <c r="E38" s="65"/>
      <c r="F38" s="65"/>
      <c r="G38" s="65"/>
      <c r="H38" s="65"/>
      <c r="I38" s="65"/>
      <c r="J38" s="65"/>
      <c r="K38" s="65"/>
      <c r="L38" s="65"/>
      <c r="M38" s="65"/>
      <c r="N38" s="65"/>
      <c r="O38" s="65"/>
      <c r="P38" s="63"/>
      <c r="Q38" s="79"/>
      <c r="R38" s="27"/>
      <c r="S38" s="27"/>
      <c r="T38" s="27"/>
      <c r="U38" s="27"/>
      <c r="V38" s="27"/>
      <c r="W38" s="27"/>
      <c r="X38" s="27"/>
      <c r="Y38" s="27"/>
      <c r="Z38" s="25"/>
      <c r="AA38" s="25"/>
      <c r="AB38" s="25"/>
      <c r="AC38" s="25"/>
      <c r="AD38" s="25"/>
      <c r="AE38" s="25"/>
      <c r="AF38" s="25"/>
      <c r="AG38" s="25"/>
      <c r="AH38" s="25"/>
      <c r="AI38" s="25"/>
      <c r="AJ38" s="25"/>
      <c r="AK38" s="25"/>
      <c r="AL38" s="25"/>
      <c r="AM38" s="25"/>
      <c r="AN38" s="25"/>
      <c r="AO38" s="25"/>
      <c r="AP38" s="25"/>
      <c r="AQ38" s="17"/>
      <c r="AR38" s="17"/>
    </row>
    <row r="39" spans="1:44" s="21" customFormat="1" ht="15.6">
      <c r="A39" s="12"/>
      <c r="B39" s="12"/>
      <c r="C39" s="12"/>
      <c r="D39" s="49"/>
      <c r="E39" s="65"/>
      <c r="F39" s="65"/>
      <c r="G39" s="65"/>
      <c r="H39" s="65"/>
      <c r="I39" s="65"/>
      <c r="J39" s="65"/>
      <c r="K39" s="65"/>
      <c r="L39" s="65"/>
      <c r="M39" s="65"/>
      <c r="N39" s="65"/>
      <c r="O39" s="65"/>
      <c r="P39" s="63"/>
      <c r="Q39" s="79"/>
      <c r="R39" s="27"/>
      <c r="S39" s="27"/>
      <c r="T39" s="27"/>
      <c r="U39" s="27"/>
      <c r="V39" s="27"/>
      <c r="W39" s="27"/>
      <c r="X39" s="27"/>
      <c r="Y39" s="27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17"/>
      <c r="AR39" s="17"/>
    </row>
    <row r="40" spans="1:44" s="21" customFormat="1" ht="15.6">
      <c r="A40" s="12"/>
      <c r="B40" s="12"/>
      <c r="C40" s="12"/>
      <c r="D40" s="45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79"/>
      <c r="R40" s="27"/>
      <c r="S40" s="27"/>
      <c r="T40" s="27"/>
      <c r="U40" s="27"/>
      <c r="V40" s="27"/>
      <c r="W40" s="27"/>
      <c r="X40" s="27"/>
      <c r="Y40" s="27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17"/>
      <c r="AR40" s="17"/>
    </row>
    <row r="41" spans="1:44" s="21" customFormat="1" ht="15.6">
      <c r="A41" s="12"/>
      <c r="B41" s="12"/>
      <c r="C41" s="12"/>
      <c r="D41" s="45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79"/>
      <c r="R41" s="27"/>
      <c r="S41" s="27"/>
      <c r="T41" s="27"/>
      <c r="U41" s="27"/>
      <c r="V41" s="27"/>
      <c r="W41" s="27"/>
      <c r="X41" s="27"/>
      <c r="Y41" s="27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17"/>
      <c r="AR41" s="17"/>
    </row>
    <row r="42" spans="1:44" s="21" customFormat="1" ht="15.6">
      <c r="A42" s="12"/>
      <c r="B42" s="12"/>
      <c r="C42" s="12"/>
      <c r="D42" s="45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79"/>
      <c r="R42" s="27"/>
      <c r="S42" s="27"/>
      <c r="T42" s="27"/>
      <c r="U42" s="27"/>
      <c r="V42" s="27"/>
      <c r="W42" s="27"/>
      <c r="X42" s="27"/>
      <c r="Y42" s="27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17"/>
      <c r="AR42" s="17"/>
    </row>
    <row r="43" spans="1:44" s="21" customFormat="1" ht="15.6">
      <c r="A43" s="12"/>
      <c r="B43" s="12"/>
      <c r="C43" s="12"/>
      <c r="D43" s="66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79"/>
      <c r="R43" s="27"/>
      <c r="S43" s="27"/>
      <c r="T43" s="27"/>
      <c r="U43" s="27"/>
      <c r="V43" s="27"/>
      <c r="W43" s="27"/>
      <c r="X43" s="27"/>
      <c r="Y43" s="27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17"/>
      <c r="AR43" s="17"/>
    </row>
    <row r="44" spans="1:44" s="21" customFormat="1" ht="15.6">
      <c r="A44" s="12"/>
      <c r="B44" s="12"/>
      <c r="C44" s="12"/>
      <c r="D44" s="45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79"/>
      <c r="R44" s="27"/>
      <c r="S44" s="27"/>
      <c r="T44" s="27"/>
      <c r="U44" s="27"/>
      <c r="V44" s="27"/>
      <c r="W44" s="27"/>
      <c r="X44" s="27"/>
      <c r="Y44" s="27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17"/>
      <c r="AR44" s="17"/>
    </row>
    <row r="45" spans="1:44" s="21" customFormat="1" ht="15.6">
      <c r="A45" s="26"/>
      <c r="B45" s="26"/>
      <c r="C45" s="26"/>
      <c r="D45" s="47"/>
      <c r="E45" s="83"/>
      <c r="F45" s="83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79"/>
      <c r="R45" s="27"/>
      <c r="S45" s="27"/>
      <c r="T45" s="27"/>
      <c r="U45" s="27"/>
      <c r="V45" s="27"/>
      <c r="W45" s="27"/>
      <c r="X45" s="27"/>
      <c r="Y45" s="27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17"/>
      <c r="AR45" s="17"/>
    </row>
    <row r="46" spans="1:44" s="21" customFormat="1" ht="15.6">
      <c r="A46" s="12"/>
      <c r="B46" s="12"/>
      <c r="C46" s="12"/>
      <c r="D46" s="45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79"/>
      <c r="R46" s="27"/>
      <c r="S46" s="27"/>
      <c r="T46" s="27"/>
      <c r="U46" s="27"/>
      <c r="V46" s="27"/>
      <c r="W46" s="27"/>
      <c r="X46" s="27"/>
      <c r="Y46" s="27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17"/>
      <c r="AR46" s="17"/>
    </row>
    <row r="47" spans="1:44" s="21" customFormat="1" ht="15.6">
      <c r="A47" s="12"/>
      <c r="B47" s="12"/>
      <c r="C47" s="12"/>
      <c r="D47" s="45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79"/>
      <c r="R47" s="27"/>
      <c r="S47" s="27"/>
      <c r="T47" s="27"/>
      <c r="U47" s="27"/>
      <c r="V47" s="27"/>
      <c r="W47" s="27"/>
      <c r="X47" s="27"/>
      <c r="Y47" s="27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17"/>
      <c r="AR47" s="17"/>
    </row>
    <row r="48" spans="1:44" s="21" customFormat="1" ht="15.6">
      <c r="A48" s="12"/>
      <c r="B48" s="12"/>
      <c r="C48" s="12"/>
      <c r="D48" s="45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79"/>
      <c r="R48" s="27"/>
      <c r="S48" s="27"/>
      <c r="T48" s="27"/>
      <c r="U48" s="27"/>
      <c r="V48" s="27"/>
      <c r="W48" s="27"/>
      <c r="X48" s="27"/>
      <c r="Y48" s="27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17"/>
      <c r="AR48" s="17"/>
    </row>
    <row r="49" spans="1:44" s="21" customFormat="1" ht="15.6">
      <c r="A49" s="12"/>
      <c r="B49" s="12"/>
      <c r="C49" s="12"/>
      <c r="D49" s="45"/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79"/>
      <c r="R49" s="27"/>
      <c r="S49" s="27"/>
      <c r="T49" s="27"/>
      <c r="U49" s="27"/>
      <c r="V49" s="27"/>
      <c r="W49" s="27"/>
      <c r="X49" s="27"/>
      <c r="Y49" s="27"/>
      <c r="Z49" s="25"/>
      <c r="AA49" s="25"/>
      <c r="AB49" s="25"/>
      <c r="AC49" s="25"/>
      <c r="AD49" s="25"/>
      <c r="AE49" s="25"/>
      <c r="AF49" s="25"/>
      <c r="AG49" s="25"/>
      <c r="AH49" s="25"/>
      <c r="AI49" s="25"/>
      <c r="AJ49" s="25"/>
      <c r="AK49" s="25"/>
      <c r="AL49" s="25"/>
      <c r="AM49" s="25"/>
      <c r="AN49" s="25"/>
      <c r="AO49" s="25"/>
      <c r="AP49" s="25"/>
      <c r="AQ49" s="17"/>
      <c r="AR49" s="17"/>
    </row>
    <row r="50" spans="1:44" s="21" customFormat="1" ht="15.6">
      <c r="A50" s="12"/>
      <c r="B50" s="12"/>
      <c r="C50" s="12"/>
      <c r="D50" s="67"/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79"/>
      <c r="R50" s="27"/>
      <c r="S50" s="27"/>
      <c r="T50" s="27"/>
      <c r="U50" s="27"/>
      <c r="V50" s="27"/>
      <c r="W50" s="27"/>
      <c r="X50" s="27"/>
      <c r="Y50" s="27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/>
      <c r="AP50" s="25"/>
      <c r="AQ50" s="17"/>
      <c r="AR50" s="17"/>
    </row>
    <row r="51" spans="1:44" ht="15.6">
      <c r="A51" s="12"/>
      <c r="B51" s="12"/>
      <c r="C51" s="12"/>
      <c r="D51" s="45"/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3"/>
      <c r="Q51" s="79"/>
      <c r="R51" s="63"/>
      <c r="S51" s="63"/>
      <c r="T51" s="63"/>
      <c r="U51" s="63"/>
      <c r="V51" s="63"/>
      <c r="W51" s="63"/>
      <c r="X51" s="63"/>
      <c r="Y51" s="63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4"/>
      <c r="AQ51" s="13"/>
    </row>
    <row r="52" spans="1:44" s="21" customFormat="1" ht="15.6">
      <c r="A52" s="12"/>
      <c r="B52" s="12"/>
      <c r="C52" s="12"/>
      <c r="D52" s="67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3"/>
      <c r="Q52" s="79"/>
      <c r="R52" s="27"/>
      <c r="S52" s="27"/>
      <c r="T52" s="27"/>
      <c r="U52" s="27"/>
      <c r="V52" s="27"/>
      <c r="W52" s="27"/>
      <c r="X52" s="27"/>
      <c r="Y52" s="27"/>
      <c r="Z52" s="25"/>
      <c r="AA52" s="25"/>
      <c r="AB52" s="25"/>
      <c r="AC52" s="25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25"/>
      <c r="AP52" s="25"/>
      <c r="AQ52" s="17"/>
      <c r="AR52" s="17"/>
    </row>
    <row r="53" spans="1:44" ht="15.6">
      <c r="A53" s="12"/>
      <c r="B53" s="12"/>
      <c r="C53" s="12"/>
      <c r="D53" s="45"/>
      <c r="E53" s="68"/>
      <c r="F53" s="68"/>
      <c r="G53" s="68"/>
      <c r="H53" s="68"/>
      <c r="I53" s="68"/>
      <c r="J53" s="68"/>
      <c r="K53" s="68"/>
      <c r="L53" s="68"/>
      <c r="M53" s="68"/>
      <c r="N53" s="68"/>
      <c r="O53" s="68"/>
      <c r="P53" s="63"/>
      <c r="Q53" s="79"/>
      <c r="R53" s="63"/>
      <c r="S53" s="63"/>
      <c r="T53" s="63"/>
      <c r="U53" s="63"/>
      <c r="V53" s="63"/>
      <c r="W53" s="63"/>
      <c r="X53" s="63"/>
      <c r="Y53" s="63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3"/>
    </row>
    <row r="54" spans="1:44" s="21" customFormat="1" ht="15.6">
      <c r="A54" s="12"/>
      <c r="B54" s="12"/>
      <c r="C54" s="12"/>
      <c r="D54" s="66"/>
      <c r="E54" s="69"/>
      <c r="F54" s="69"/>
      <c r="G54" s="69"/>
      <c r="H54" s="69"/>
      <c r="I54" s="69"/>
      <c r="J54" s="69"/>
      <c r="K54" s="69"/>
      <c r="L54" s="69"/>
      <c r="M54" s="69"/>
      <c r="N54" s="69"/>
      <c r="O54" s="69"/>
      <c r="P54" s="69"/>
      <c r="Q54" s="79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  <c r="AI54" s="30"/>
      <c r="AJ54" s="30"/>
      <c r="AK54" s="30"/>
      <c r="AL54" s="25"/>
      <c r="AM54" s="25"/>
      <c r="AN54" s="25"/>
      <c r="AO54" s="25"/>
      <c r="AP54" s="25"/>
      <c r="AQ54" s="17"/>
      <c r="AR54" s="17"/>
    </row>
    <row r="55" spans="1:44" s="21" customFormat="1" ht="15.6">
      <c r="A55" s="13"/>
      <c r="B55" s="13"/>
      <c r="C55" s="13"/>
      <c r="D55" s="45"/>
      <c r="E55" s="70"/>
      <c r="F55" s="70"/>
      <c r="G55" s="72"/>
      <c r="H55" s="71"/>
      <c r="I55" s="71"/>
      <c r="J55" s="71"/>
      <c r="K55" s="71"/>
      <c r="L55" s="72"/>
      <c r="M55" s="71"/>
      <c r="N55" s="72"/>
      <c r="O55" s="71"/>
      <c r="P55" s="71"/>
      <c r="Q55" s="79"/>
      <c r="R55" s="31"/>
      <c r="S55" s="33"/>
      <c r="T55" s="33"/>
      <c r="U55" s="33"/>
      <c r="V55" s="33"/>
      <c r="W55" s="33"/>
      <c r="X55" s="33"/>
      <c r="Y55" s="33"/>
      <c r="Z55" s="33"/>
      <c r="AA55" s="31"/>
      <c r="AB55" s="32"/>
      <c r="AC55" s="31"/>
      <c r="AD55" s="32"/>
      <c r="AE55" s="31"/>
      <c r="AF55" s="32"/>
      <c r="AG55" s="31"/>
      <c r="AH55" s="32"/>
      <c r="AI55" s="31"/>
      <c r="AJ55" s="17"/>
      <c r="AK55" s="17"/>
      <c r="AL55" s="17"/>
      <c r="AM55" s="17"/>
      <c r="AN55" s="17"/>
      <c r="AO55" s="17"/>
      <c r="AP55" s="17"/>
      <c r="AQ55" s="17"/>
      <c r="AR55" s="17"/>
    </row>
    <row r="56" spans="1:44" s="21" customFormat="1" ht="13.2">
      <c r="A56" s="13"/>
      <c r="B56" s="13"/>
      <c r="C56" s="13"/>
      <c r="D56" s="67"/>
      <c r="E56" s="68"/>
      <c r="F56" s="68"/>
      <c r="G56" s="68"/>
      <c r="H56" s="81"/>
      <c r="I56" s="81"/>
      <c r="J56" s="81"/>
      <c r="K56" s="81"/>
      <c r="L56" s="68"/>
      <c r="M56" s="81"/>
      <c r="N56" s="68"/>
      <c r="O56" s="81"/>
      <c r="P56" s="82"/>
      <c r="Q56" s="79"/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28"/>
      <c r="AC56" s="33"/>
      <c r="AD56" s="28"/>
      <c r="AE56" s="33"/>
      <c r="AF56" s="28"/>
      <c r="AG56" s="33"/>
      <c r="AH56" s="28"/>
      <c r="AI56" s="33"/>
      <c r="AJ56" s="17"/>
      <c r="AK56" s="17"/>
      <c r="AL56" s="17"/>
      <c r="AM56" s="17"/>
      <c r="AN56" s="17"/>
      <c r="AO56" s="17"/>
      <c r="AP56" s="17"/>
      <c r="AQ56" s="17"/>
      <c r="AR56" s="17"/>
    </row>
    <row r="57" spans="1:44" s="29" customFormat="1" ht="13.2">
      <c r="A57" s="73"/>
      <c r="B57" s="73"/>
      <c r="C57" s="73"/>
      <c r="D57" s="74"/>
      <c r="E57" s="75"/>
      <c r="F57" s="75"/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79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</row>
    <row r="58" spans="1:44" s="26" customFormat="1" ht="15.6">
      <c r="A58" s="12"/>
      <c r="B58" s="12"/>
      <c r="C58" s="12"/>
      <c r="D58" s="77"/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9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</row>
    <row r="59" spans="1:44" s="21" customFormat="1" ht="13.2">
      <c r="A59" s="13"/>
      <c r="B59" s="13"/>
      <c r="C59" s="13"/>
      <c r="D59" s="45"/>
      <c r="E59" s="79"/>
      <c r="F59" s="79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79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  <c r="AL59" s="17"/>
      <c r="AM59" s="17"/>
      <c r="AN59" s="17"/>
      <c r="AO59" s="17"/>
      <c r="AP59" s="17"/>
      <c r="AQ59" s="17"/>
      <c r="AR59" s="17"/>
    </row>
    <row r="60" spans="1:44" s="21" customFormat="1" ht="13.2">
      <c r="A60" s="13"/>
      <c r="B60" s="13"/>
      <c r="C60" s="13"/>
      <c r="D60" s="45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79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  <c r="AL60" s="17"/>
      <c r="AM60" s="17"/>
      <c r="AN60" s="17"/>
      <c r="AO60" s="17"/>
      <c r="AP60" s="17"/>
      <c r="AQ60" s="17"/>
      <c r="AR60" s="17"/>
    </row>
    <row r="61" spans="1:44" s="21" customFormat="1" ht="13.2">
      <c r="A61" s="13"/>
      <c r="B61" s="13"/>
      <c r="C61" s="13"/>
      <c r="D61" s="45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79">
        <f t="shared" ref="Q61:Q95" si="5">+P61</f>
        <v>0</v>
      </c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  <c r="AL61" s="17"/>
      <c r="AM61" s="17"/>
      <c r="AN61" s="17"/>
      <c r="AO61" s="17"/>
      <c r="AP61" s="17"/>
      <c r="AQ61" s="17"/>
      <c r="AR61" s="17"/>
    </row>
    <row r="62" spans="1:44" s="21" customFormat="1" ht="13.2">
      <c r="A62" s="13"/>
      <c r="B62" s="13"/>
      <c r="C62" s="13"/>
      <c r="D62" s="45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79">
        <f t="shared" si="5"/>
        <v>0</v>
      </c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</row>
    <row r="63" spans="1:44" s="21" customFormat="1" ht="13.2">
      <c r="A63" s="13"/>
      <c r="B63" s="13"/>
      <c r="C63" s="13"/>
      <c r="D63" s="45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79">
        <f t="shared" si="5"/>
        <v>0</v>
      </c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</row>
    <row r="64" spans="1:44" s="21" customFormat="1" ht="13.2">
      <c r="A64" s="13"/>
      <c r="B64" s="13"/>
      <c r="C64" s="13"/>
      <c r="D64" s="45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79">
        <f t="shared" si="5"/>
        <v>0</v>
      </c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</row>
    <row r="65" spans="1:66" s="17" customFormat="1" ht="13.2">
      <c r="A65" s="13"/>
      <c r="B65" s="13"/>
      <c r="C65" s="13"/>
      <c r="D65" s="45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79">
        <f t="shared" si="5"/>
        <v>0</v>
      </c>
    </row>
    <row r="66" spans="1:66" s="17" customFormat="1" ht="13.2">
      <c r="A66" s="13"/>
      <c r="B66" s="13"/>
      <c r="C66" s="13"/>
      <c r="D66" s="45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79">
        <f t="shared" si="5"/>
        <v>0</v>
      </c>
    </row>
    <row r="67" spans="1:66" s="17" customFormat="1" ht="13.2">
      <c r="A67" s="13"/>
      <c r="B67" s="13"/>
      <c r="C67" s="13"/>
      <c r="D67" s="45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79">
        <f t="shared" si="5"/>
        <v>0</v>
      </c>
    </row>
    <row r="68" spans="1:66" s="17" customFormat="1" ht="13.2">
      <c r="A68" s="13"/>
      <c r="B68" s="13"/>
      <c r="C68" s="13"/>
      <c r="D68" s="45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79">
        <f t="shared" si="5"/>
        <v>0</v>
      </c>
    </row>
    <row r="69" spans="1:66" s="17" customFormat="1" ht="13.2">
      <c r="A69" s="13"/>
      <c r="B69" s="13"/>
      <c r="C69" s="13"/>
      <c r="D69" s="45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79">
        <f t="shared" si="5"/>
        <v>0</v>
      </c>
    </row>
    <row r="70" spans="1:66" s="17" customFormat="1" ht="13.2">
      <c r="A70" s="13"/>
      <c r="B70" s="13"/>
      <c r="C70" s="13"/>
      <c r="D70" s="45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79">
        <f t="shared" si="5"/>
        <v>0</v>
      </c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</row>
    <row r="71" spans="1:66" s="17" customFormat="1" ht="13.2">
      <c r="A71" s="13"/>
      <c r="B71" s="13"/>
      <c r="C71" s="13"/>
      <c r="D71" s="45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79">
        <f t="shared" si="5"/>
        <v>0</v>
      </c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</row>
    <row r="72" spans="1:66" s="17" customFormat="1" ht="13.2">
      <c r="A72" s="13"/>
      <c r="B72" s="13"/>
      <c r="C72" s="13"/>
      <c r="D72" s="45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79">
        <f t="shared" si="5"/>
        <v>0</v>
      </c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</row>
    <row r="73" spans="1:66" s="17" customFormat="1" ht="13.2">
      <c r="A73" s="13"/>
      <c r="B73" s="13"/>
      <c r="C73" s="13"/>
      <c r="D73" s="45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79">
        <f t="shared" si="5"/>
        <v>0</v>
      </c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</row>
    <row r="74" spans="1:66" s="17" customFormat="1" ht="13.2">
      <c r="A74" s="13"/>
      <c r="B74" s="13"/>
      <c r="C74" s="13"/>
      <c r="D74" s="45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79">
        <f t="shared" si="5"/>
        <v>0</v>
      </c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</row>
    <row r="75" spans="1:66" s="17" customFormat="1" ht="13.2">
      <c r="A75" s="13"/>
      <c r="B75" s="13"/>
      <c r="C75" s="13"/>
      <c r="D75" s="45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79">
        <f t="shared" si="5"/>
        <v>0</v>
      </c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</row>
    <row r="76" spans="1:66" s="17" customFormat="1" ht="13.2">
      <c r="A76" s="13"/>
      <c r="B76" s="13"/>
      <c r="C76" s="13"/>
      <c r="D76" s="45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79">
        <f t="shared" si="5"/>
        <v>0</v>
      </c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</row>
    <row r="77" spans="1:66" s="17" customFormat="1" ht="13.2">
      <c r="A77" s="13"/>
      <c r="B77" s="13"/>
      <c r="C77" s="13"/>
      <c r="D77" s="45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79">
        <f t="shared" si="5"/>
        <v>0</v>
      </c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</row>
    <row r="78" spans="1:66" s="17" customFormat="1" ht="13.2">
      <c r="A78" s="13"/>
      <c r="B78" s="13"/>
      <c r="C78" s="13"/>
      <c r="D78" s="45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79">
        <f t="shared" si="5"/>
        <v>0</v>
      </c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</row>
    <row r="79" spans="1:66" s="17" customFormat="1" ht="13.2">
      <c r="A79" s="13"/>
      <c r="B79" s="13"/>
      <c r="C79" s="13"/>
      <c r="D79" s="45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79">
        <f t="shared" si="5"/>
        <v>0</v>
      </c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</row>
    <row r="80" spans="1:66" s="17" customFormat="1" ht="13.2">
      <c r="A80" s="13"/>
      <c r="B80" s="13"/>
      <c r="C80" s="13"/>
      <c r="D80" s="45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79">
        <f t="shared" si="5"/>
        <v>0</v>
      </c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</row>
    <row r="81" spans="1:66" s="17" customFormat="1" ht="13.2">
      <c r="A81" s="13"/>
      <c r="B81" s="13"/>
      <c r="C81" s="13"/>
      <c r="D81" s="45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79">
        <f t="shared" si="5"/>
        <v>0</v>
      </c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</row>
    <row r="82" spans="1:66" s="17" customFormat="1" ht="13.2">
      <c r="A82" s="13"/>
      <c r="B82" s="13"/>
      <c r="C82" s="13"/>
      <c r="D82" s="45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79">
        <f t="shared" si="5"/>
        <v>0</v>
      </c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</row>
    <row r="83" spans="1:66" s="17" customFormat="1" ht="13.2">
      <c r="A83" s="13"/>
      <c r="B83" s="13"/>
      <c r="C83" s="13"/>
      <c r="D83" s="45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79">
        <f t="shared" si="5"/>
        <v>0</v>
      </c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</row>
    <row r="84" spans="1:66" s="17" customFormat="1" ht="13.2">
      <c r="A84" s="13"/>
      <c r="B84" s="13"/>
      <c r="C84" s="13"/>
      <c r="D84" s="45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79">
        <f t="shared" si="5"/>
        <v>0</v>
      </c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</row>
    <row r="85" spans="1:66" s="17" customFormat="1" ht="13.2">
      <c r="A85" s="13"/>
      <c r="B85" s="13"/>
      <c r="C85" s="13"/>
      <c r="D85" s="45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79">
        <f t="shared" si="5"/>
        <v>0</v>
      </c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</row>
    <row r="86" spans="1:66" s="17" customFormat="1" ht="13.2">
      <c r="A86" s="13"/>
      <c r="B86" s="13"/>
      <c r="C86" s="13"/>
      <c r="D86" s="45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79">
        <f t="shared" si="5"/>
        <v>0</v>
      </c>
    </row>
    <row r="87" spans="1:66" s="17" customFormat="1" ht="13.2">
      <c r="A87" s="13"/>
      <c r="B87" s="13"/>
      <c r="C87" s="13"/>
      <c r="D87" s="45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79">
        <f t="shared" si="5"/>
        <v>0</v>
      </c>
    </row>
    <row r="88" spans="1:66" s="17" customFormat="1" ht="13.2">
      <c r="A88" s="13"/>
      <c r="B88" s="13"/>
      <c r="C88" s="13"/>
      <c r="D88" s="45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79">
        <f t="shared" si="5"/>
        <v>0</v>
      </c>
    </row>
    <row r="89" spans="1:66" s="17" customFormat="1" ht="13.2">
      <c r="A89" s="13"/>
      <c r="B89" s="13"/>
      <c r="C89" s="13"/>
      <c r="D89" s="45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79">
        <f t="shared" si="5"/>
        <v>0</v>
      </c>
    </row>
    <row r="90" spans="1:66" s="17" customFormat="1" ht="13.2">
      <c r="A90" s="13"/>
      <c r="B90" s="13"/>
      <c r="C90" s="13"/>
      <c r="D90" s="45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79">
        <f t="shared" si="5"/>
        <v>0</v>
      </c>
    </row>
    <row r="91" spans="1:66" s="17" customFormat="1" ht="13.2">
      <c r="A91" s="13"/>
      <c r="B91" s="13"/>
      <c r="C91" s="13"/>
      <c r="D91" s="45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79">
        <f t="shared" si="5"/>
        <v>0</v>
      </c>
    </row>
    <row r="92" spans="1:66" s="21" customFormat="1" ht="13.2">
      <c r="A92" s="2"/>
      <c r="B92" s="2"/>
      <c r="C92" s="2"/>
      <c r="D92" s="44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79">
        <f t="shared" si="5"/>
        <v>0</v>
      </c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  <c r="AE92" s="17"/>
      <c r="AF92" s="17"/>
      <c r="AG92" s="17"/>
      <c r="AH92" s="17"/>
      <c r="AI92" s="17"/>
      <c r="AJ92" s="17"/>
      <c r="AK92" s="17"/>
      <c r="AL92" s="17"/>
      <c r="AM92" s="17"/>
      <c r="AN92" s="17"/>
      <c r="AO92" s="17"/>
      <c r="AP92" s="17"/>
      <c r="AQ92" s="17"/>
      <c r="AR92" s="17"/>
    </row>
    <row r="93" spans="1:66" s="21" customFormat="1" ht="13.2">
      <c r="A93" s="2"/>
      <c r="B93" s="2"/>
      <c r="C93" s="2"/>
      <c r="D93" s="44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79">
        <f t="shared" si="5"/>
        <v>0</v>
      </c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  <c r="AF93" s="17"/>
      <c r="AG93" s="17"/>
      <c r="AH93" s="17"/>
      <c r="AI93" s="17"/>
      <c r="AJ93" s="17"/>
      <c r="AK93" s="17"/>
      <c r="AL93" s="17"/>
      <c r="AM93" s="17"/>
      <c r="AN93" s="17"/>
      <c r="AO93" s="17"/>
      <c r="AP93" s="17"/>
      <c r="AQ93" s="17"/>
      <c r="AR93" s="17"/>
    </row>
    <row r="94" spans="1:66" s="21" customFormat="1" ht="13.2">
      <c r="A94" s="2"/>
      <c r="B94" s="2"/>
      <c r="C94" s="2"/>
      <c r="D94" s="44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79">
        <f t="shared" si="5"/>
        <v>0</v>
      </c>
      <c r="R94" s="17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  <c r="AD94" s="17"/>
      <c r="AE94" s="17"/>
      <c r="AF94" s="17"/>
      <c r="AG94" s="17"/>
      <c r="AH94" s="17"/>
      <c r="AI94" s="17"/>
      <c r="AJ94" s="17"/>
      <c r="AK94" s="17"/>
      <c r="AL94" s="17"/>
      <c r="AM94" s="17"/>
      <c r="AN94" s="17"/>
      <c r="AO94" s="17"/>
      <c r="AP94" s="17"/>
      <c r="AQ94" s="17"/>
      <c r="AR94" s="17"/>
    </row>
    <row r="95" spans="1:66" s="21" customFormat="1" ht="13.2">
      <c r="A95" s="2"/>
      <c r="B95" s="2"/>
      <c r="C95" s="2"/>
      <c r="D95" s="44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79">
        <f t="shared" si="5"/>
        <v>0</v>
      </c>
      <c r="R95" s="17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D95" s="17"/>
      <c r="AE95" s="17"/>
      <c r="AF95" s="17"/>
      <c r="AG95" s="17"/>
      <c r="AH95" s="17"/>
      <c r="AI95" s="17"/>
      <c r="AJ95" s="17"/>
      <c r="AK95" s="17"/>
      <c r="AL95" s="17"/>
      <c r="AM95" s="17"/>
      <c r="AN95" s="17"/>
      <c r="AO95" s="17"/>
      <c r="AP95" s="17"/>
      <c r="AQ95" s="17"/>
      <c r="AR95" s="17"/>
    </row>
    <row r="96" spans="1:66" s="21" customFormat="1" ht="13.2">
      <c r="A96" s="2"/>
      <c r="B96" s="2"/>
      <c r="C96" s="2"/>
      <c r="D96" s="44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79">
        <f t="shared" ref="Q96:Q157" si="6">+P96</f>
        <v>0</v>
      </c>
      <c r="R96" s="17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D96" s="17"/>
      <c r="AE96" s="17"/>
      <c r="AF96" s="17"/>
      <c r="AG96" s="17"/>
      <c r="AH96" s="17"/>
      <c r="AI96" s="17"/>
      <c r="AJ96" s="17"/>
      <c r="AK96" s="17"/>
      <c r="AL96" s="17"/>
      <c r="AM96" s="17"/>
      <c r="AN96" s="17"/>
      <c r="AO96" s="17"/>
      <c r="AP96" s="17"/>
      <c r="AQ96" s="17"/>
      <c r="AR96" s="17"/>
    </row>
    <row r="97" spans="1:44" s="21" customFormat="1" ht="13.2">
      <c r="A97" s="2"/>
      <c r="B97" s="2"/>
      <c r="C97" s="2"/>
      <c r="D97" s="44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79">
        <f t="shared" si="6"/>
        <v>0</v>
      </c>
      <c r="R97" s="17"/>
      <c r="S97" s="17"/>
      <c r="T97" s="17"/>
      <c r="U97" s="17"/>
      <c r="V97" s="17"/>
      <c r="W97" s="17"/>
      <c r="X97" s="17"/>
      <c r="Y97" s="17"/>
      <c r="Z97" s="17"/>
      <c r="AA97" s="17"/>
      <c r="AB97" s="17"/>
      <c r="AC97" s="17"/>
      <c r="AD97" s="17"/>
      <c r="AE97" s="17"/>
      <c r="AF97" s="17"/>
      <c r="AG97" s="17"/>
      <c r="AH97" s="17"/>
      <c r="AI97" s="17"/>
      <c r="AJ97" s="17"/>
      <c r="AK97" s="17"/>
      <c r="AL97" s="17"/>
      <c r="AM97" s="17"/>
      <c r="AN97" s="17"/>
      <c r="AO97" s="17"/>
      <c r="AP97" s="17"/>
      <c r="AQ97" s="17"/>
      <c r="AR97" s="17"/>
    </row>
    <row r="98" spans="1:44" s="21" customFormat="1" ht="13.2">
      <c r="A98" s="2"/>
      <c r="B98" s="2"/>
      <c r="C98" s="2"/>
      <c r="D98" s="44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79">
        <f t="shared" si="6"/>
        <v>0</v>
      </c>
      <c r="R98" s="17"/>
      <c r="S98" s="17"/>
      <c r="T98" s="17"/>
      <c r="U98" s="17"/>
      <c r="V98" s="17"/>
      <c r="W98" s="17"/>
      <c r="X98" s="17"/>
      <c r="Y98" s="17"/>
      <c r="Z98" s="17"/>
      <c r="AA98" s="17"/>
      <c r="AB98" s="17"/>
      <c r="AC98" s="17"/>
      <c r="AD98" s="17"/>
      <c r="AE98" s="17"/>
      <c r="AF98" s="17"/>
      <c r="AG98" s="17"/>
      <c r="AH98" s="17"/>
      <c r="AI98" s="17"/>
      <c r="AJ98" s="17"/>
      <c r="AK98" s="17"/>
      <c r="AL98" s="17"/>
      <c r="AM98" s="17"/>
      <c r="AN98" s="17"/>
      <c r="AO98" s="17"/>
      <c r="AP98" s="17"/>
      <c r="AQ98" s="17"/>
      <c r="AR98" s="17"/>
    </row>
    <row r="99" spans="1:44" s="21" customFormat="1" ht="13.2">
      <c r="A99" s="2"/>
      <c r="B99" s="2"/>
      <c r="C99" s="2"/>
      <c r="D99" s="44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79">
        <f t="shared" si="6"/>
        <v>0</v>
      </c>
      <c r="R99" s="17"/>
      <c r="S99" s="17"/>
      <c r="T99" s="17"/>
      <c r="U99" s="17"/>
      <c r="V99" s="17"/>
      <c r="W99" s="17"/>
      <c r="X99" s="17"/>
      <c r="Y99" s="17"/>
      <c r="Z99" s="17"/>
      <c r="AA99" s="17"/>
      <c r="AB99" s="17"/>
      <c r="AC99" s="17"/>
      <c r="AD99" s="17"/>
      <c r="AE99" s="17"/>
      <c r="AF99" s="17"/>
      <c r="AG99" s="17"/>
      <c r="AH99" s="17"/>
      <c r="AI99" s="17"/>
      <c r="AJ99" s="17"/>
      <c r="AK99" s="17"/>
      <c r="AL99" s="17"/>
      <c r="AM99" s="17"/>
      <c r="AN99" s="17"/>
      <c r="AO99" s="17"/>
      <c r="AP99" s="17"/>
      <c r="AQ99" s="17"/>
      <c r="AR99" s="17"/>
    </row>
    <row r="100" spans="1:44" s="21" customFormat="1" ht="13.2">
      <c r="A100" s="2"/>
      <c r="B100" s="2"/>
      <c r="C100" s="2"/>
      <c r="D100" s="44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79">
        <f t="shared" si="6"/>
        <v>0</v>
      </c>
      <c r="R100" s="17"/>
      <c r="S100" s="17"/>
      <c r="T100" s="17"/>
      <c r="U100" s="17"/>
      <c r="V100" s="17"/>
      <c r="W100" s="17"/>
      <c r="X100" s="17"/>
      <c r="Y100" s="17"/>
      <c r="Z100" s="17"/>
      <c r="AA100" s="17"/>
      <c r="AB100" s="17"/>
      <c r="AC100" s="17"/>
      <c r="AD100" s="17"/>
      <c r="AE100" s="17"/>
      <c r="AF100" s="17"/>
      <c r="AG100" s="17"/>
      <c r="AH100" s="17"/>
      <c r="AI100" s="17"/>
      <c r="AJ100" s="17"/>
      <c r="AK100" s="17"/>
      <c r="AL100" s="17"/>
      <c r="AM100" s="17"/>
      <c r="AN100" s="17"/>
      <c r="AO100" s="17"/>
      <c r="AP100" s="17"/>
      <c r="AQ100" s="17"/>
      <c r="AR100" s="17"/>
    </row>
    <row r="101" spans="1:44" s="21" customFormat="1" ht="13.2">
      <c r="A101" s="2"/>
      <c r="B101" s="2"/>
      <c r="C101" s="2"/>
      <c r="D101" s="44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79">
        <f t="shared" si="6"/>
        <v>0</v>
      </c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  <c r="AC101" s="17"/>
      <c r="AD101" s="17"/>
      <c r="AE101" s="17"/>
      <c r="AF101" s="17"/>
      <c r="AG101" s="17"/>
      <c r="AH101" s="17"/>
      <c r="AI101" s="17"/>
      <c r="AJ101" s="17"/>
      <c r="AK101" s="17"/>
      <c r="AL101" s="17"/>
      <c r="AM101" s="17"/>
      <c r="AN101" s="17"/>
      <c r="AO101" s="17"/>
      <c r="AP101" s="17"/>
      <c r="AQ101" s="17"/>
      <c r="AR101" s="17"/>
    </row>
    <row r="102" spans="1:44" s="21" customFormat="1" ht="13.2">
      <c r="A102" s="2"/>
      <c r="B102" s="2"/>
      <c r="C102" s="2"/>
      <c r="D102" s="44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79">
        <f t="shared" si="6"/>
        <v>0</v>
      </c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  <c r="AC102" s="17"/>
      <c r="AD102" s="17"/>
      <c r="AE102" s="17"/>
      <c r="AF102" s="17"/>
      <c r="AG102" s="17"/>
      <c r="AH102" s="17"/>
      <c r="AI102" s="17"/>
      <c r="AJ102" s="17"/>
      <c r="AK102" s="17"/>
      <c r="AL102" s="17"/>
      <c r="AM102" s="17"/>
      <c r="AN102" s="17"/>
      <c r="AO102" s="17"/>
      <c r="AP102" s="17"/>
      <c r="AQ102" s="17"/>
      <c r="AR102" s="17"/>
    </row>
    <row r="103" spans="1:44" s="21" customFormat="1" ht="13.2">
      <c r="A103" s="2"/>
      <c r="B103" s="2"/>
      <c r="C103" s="2"/>
      <c r="D103" s="44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79">
        <f t="shared" si="6"/>
        <v>0</v>
      </c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  <c r="AC103" s="17"/>
      <c r="AD103" s="17"/>
      <c r="AE103" s="17"/>
      <c r="AF103" s="17"/>
      <c r="AG103" s="17"/>
      <c r="AH103" s="17"/>
      <c r="AI103" s="17"/>
      <c r="AJ103" s="17"/>
      <c r="AK103" s="17"/>
      <c r="AL103" s="17"/>
      <c r="AM103" s="17"/>
      <c r="AN103" s="17"/>
      <c r="AO103" s="17"/>
      <c r="AP103" s="17"/>
      <c r="AQ103" s="17"/>
      <c r="AR103" s="17"/>
    </row>
    <row r="104" spans="1:44" s="21" customFormat="1" ht="13.2">
      <c r="A104" s="2"/>
      <c r="B104" s="2"/>
      <c r="C104" s="2"/>
      <c r="D104" s="44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79">
        <f t="shared" si="6"/>
        <v>0</v>
      </c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  <c r="AC104" s="17"/>
      <c r="AD104" s="17"/>
      <c r="AE104" s="17"/>
      <c r="AF104" s="17"/>
      <c r="AG104" s="17"/>
      <c r="AH104" s="17"/>
      <c r="AI104" s="17"/>
      <c r="AJ104" s="17"/>
      <c r="AK104" s="17"/>
      <c r="AL104" s="17"/>
      <c r="AM104" s="17"/>
      <c r="AN104" s="17"/>
      <c r="AO104" s="17"/>
      <c r="AP104" s="17"/>
      <c r="AQ104" s="17"/>
      <c r="AR104" s="17"/>
    </row>
    <row r="105" spans="1:44" s="21" customFormat="1" ht="13.2">
      <c r="A105" s="2"/>
      <c r="B105" s="2"/>
      <c r="C105" s="2"/>
      <c r="D105" s="44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79">
        <f t="shared" si="6"/>
        <v>0</v>
      </c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  <c r="AC105" s="17"/>
      <c r="AD105" s="17"/>
      <c r="AE105" s="17"/>
      <c r="AF105" s="17"/>
      <c r="AG105" s="17"/>
      <c r="AH105" s="17"/>
      <c r="AI105" s="17"/>
      <c r="AJ105" s="17"/>
      <c r="AK105" s="17"/>
      <c r="AL105" s="17"/>
      <c r="AM105" s="17"/>
      <c r="AN105" s="17"/>
      <c r="AO105" s="17"/>
      <c r="AP105" s="17"/>
      <c r="AQ105" s="17"/>
      <c r="AR105" s="17"/>
    </row>
    <row r="106" spans="1:44" s="21" customFormat="1" ht="13.2">
      <c r="A106" s="2"/>
      <c r="B106" s="2"/>
      <c r="C106" s="2"/>
      <c r="D106" s="44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79">
        <f t="shared" si="6"/>
        <v>0</v>
      </c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  <c r="AC106" s="17"/>
      <c r="AD106" s="17"/>
      <c r="AE106" s="17"/>
      <c r="AF106" s="17"/>
      <c r="AG106" s="17"/>
      <c r="AH106" s="17"/>
      <c r="AI106" s="17"/>
      <c r="AJ106" s="17"/>
      <c r="AK106" s="17"/>
      <c r="AL106" s="17"/>
      <c r="AM106" s="17"/>
      <c r="AN106" s="17"/>
      <c r="AO106" s="17"/>
      <c r="AP106" s="17"/>
      <c r="AQ106" s="17"/>
      <c r="AR106" s="17"/>
    </row>
    <row r="107" spans="1:44" s="21" customFormat="1" ht="13.2">
      <c r="A107" s="2"/>
      <c r="B107" s="2"/>
      <c r="C107" s="2"/>
      <c r="D107" s="44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79">
        <f t="shared" si="6"/>
        <v>0</v>
      </c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  <c r="AC107" s="17"/>
      <c r="AD107" s="17"/>
      <c r="AE107" s="17"/>
      <c r="AF107" s="17"/>
      <c r="AG107" s="17"/>
      <c r="AH107" s="17"/>
      <c r="AI107" s="17"/>
      <c r="AJ107" s="17"/>
      <c r="AK107" s="17"/>
      <c r="AL107" s="17"/>
      <c r="AM107" s="17"/>
      <c r="AN107" s="17"/>
      <c r="AO107" s="17"/>
      <c r="AP107" s="17"/>
      <c r="AQ107" s="17"/>
      <c r="AR107" s="17"/>
    </row>
    <row r="108" spans="1:44" s="21" customFormat="1" ht="13.2">
      <c r="A108" s="2"/>
      <c r="B108" s="2"/>
      <c r="C108" s="2"/>
      <c r="D108" s="44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79">
        <f t="shared" si="6"/>
        <v>0</v>
      </c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  <c r="AC108" s="17"/>
      <c r="AD108" s="17"/>
      <c r="AE108" s="17"/>
      <c r="AF108" s="17"/>
      <c r="AG108" s="17"/>
      <c r="AH108" s="17"/>
      <c r="AI108" s="17"/>
      <c r="AJ108" s="17"/>
      <c r="AK108" s="17"/>
      <c r="AL108" s="17"/>
      <c r="AM108" s="17"/>
      <c r="AN108" s="17"/>
      <c r="AO108" s="17"/>
      <c r="AP108" s="17"/>
      <c r="AQ108" s="17"/>
      <c r="AR108" s="17"/>
    </row>
    <row r="109" spans="1:44" s="21" customFormat="1" ht="13.2">
      <c r="A109" s="2"/>
      <c r="B109" s="2"/>
      <c r="C109" s="2"/>
      <c r="D109" s="44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79">
        <f t="shared" si="6"/>
        <v>0</v>
      </c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  <c r="AC109" s="17"/>
      <c r="AD109" s="17"/>
      <c r="AE109" s="17"/>
      <c r="AF109" s="17"/>
      <c r="AG109" s="17"/>
      <c r="AH109" s="17"/>
      <c r="AI109" s="17"/>
      <c r="AJ109" s="17"/>
      <c r="AK109" s="17"/>
      <c r="AL109" s="17"/>
      <c r="AM109" s="17"/>
      <c r="AN109" s="17"/>
      <c r="AO109" s="17"/>
      <c r="AP109" s="17"/>
      <c r="AQ109" s="17"/>
      <c r="AR109" s="17"/>
    </row>
    <row r="110" spans="1:44" s="21" customFormat="1" ht="13.2">
      <c r="A110" s="2"/>
      <c r="B110" s="2"/>
      <c r="C110" s="2"/>
      <c r="D110" s="44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79">
        <f t="shared" si="6"/>
        <v>0</v>
      </c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  <c r="AC110" s="17"/>
      <c r="AD110" s="17"/>
      <c r="AE110" s="17"/>
      <c r="AF110" s="17"/>
      <c r="AG110" s="17"/>
      <c r="AH110" s="17"/>
      <c r="AI110" s="17"/>
      <c r="AJ110" s="17"/>
      <c r="AK110" s="17"/>
      <c r="AL110" s="17"/>
      <c r="AM110" s="17"/>
      <c r="AN110" s="17"/>
      <c r="AO110" s="17"/>
      <c r="AP110" s="17"/>
      <c r="AQ110" s="17"/>
      <c r="AR110" s="17"/>
    </row>
    <row r="111" spans="1:44" s="21" customFormat="1" ht="13.2">
      <c r="A111" s="2"/>
      <c r="B111" s="2"/>
      <c r="C111" s="2"/>
      <c r="D111" s="44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79">
        <f t="shared" si="6"/>
        <v>0</v>
      </c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  <c r="AC111" s="17"/>
      <c r="AD111" s="17"/>
      <c r="AE111" s="17"/>
      <c r="AF111" s="17"/>
      <c r="AG111" s="17"/>
      <c r="AH111" s="17"/>
      <c r="AI111" s="17"/>
      <c r="AJ111" s="17"/>
      <c r="AK111" s="17"/>
      <c r="AL111" s="17"/>
      <c r="AM111" s="17"/>
      <c r="AN111" s="17"/>
      <c r="AO111" s="17"/>
      <c r="AP111" s="17"/>
      <c r="AQ111" s="17"/>
      <c r="AR111" s="17"/>
    </row>
    <row r="112" spans="1:44" s="16" customFormat="1" ht="13.2">
      <c r="A112" s="2"/>
      <c r="B112" s="2"/>
      <c r="C112" s="2"/>
      <c r="D112" s="44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79">
        <f t="shared" si="6"/>
        <v>0</v>
      </c>
      <c r="R112" s="17"/>
      <c r="S112" s="17"/>
      <c r="T112" s="17"/>
      <c r="U112" s="17"/>
      <c r="V112" s="17"/>
      <c r="W112" s="17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  <c r="AR112" s="15"/>
    </row>
    <row r="113" spans="1:44" s="16" customFormat="1" ht="13.2">
      <c r="A113" s="2"/>
      <c r="B113" s="2"/>
      <c r="C113" s="2"/>
      <c r="D113" s="44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79">
        <f t="shared" si="6"/>
        <v>0</v>
      </c>
      <c r="R113" s="17"/>
      <c r="S113" s="17"/>
      <c r="T113" s="17"/>
      <c r="U113" s="17"/>
      <c r="V113" s="17"/>
      <c r="W113" s="17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  <c r="AR113" s="15"/>
    </row>
    <row r="114" spans="1:44" s="16" customFormat="1" ht="13.2">
      <c r="A114" s="2"/>
      <c r="B114" s="2"/>
      <c r="C114" s="2"/>
      <c r="D114" s="44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79">
        <f t="shared" si="6"/>
        <v>0</v>
      </c>
      <c r="R114" s="17"/>
      <c r="S114" s="17"/>
      <c r="T114" s="17"/>
      <c r="U114" s="17"/>
      <c r="V114" s="17"/>
      <c r="W114" s="17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  <c r="AR114" s="15"/>
    </row>
    <row r="115" spans="1:44" s="16" customFormat="1" ht="13.2">
      <c r="A115" s="2"/>
      <c r="B115" s="2"/>
      <c r="C115" s="2"/>
      <c r="D115" s="44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79">
        <f t="shared" si="6"/>
        <v>0</v>
      </c>
      <c r="R115" s="17"/>
      <c r="S115" s="17"/>
      <c r="T115" s="17"/>
      <c r="U115" s="17"/>
      <c r="V115" s="17"/>
      <c r="W115" s="17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  <c r="AL115" s="15"/>
      <c r="AM115" s="15"/>
      <c r="AN115" s="15"/>
      <c r="AO115" s="15"/>
      <c r="AP115" s="15"/>
      <c r="AQ115" s="15"/>
      <c r="AR115" s="15"/>
    </row>
    <row r="116" spans="1:44" s="16" customFormat="1" ht="13.2">
      <c r="A116" s="2"/>
      <c r="B116" s="2"/>
      <c r="C116" s="2"/>
      <c r="D116" s="44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79">
        <f t="shared" si="6"/>
        <v>0</v>
      </c>
      <c r="R116" s="17"/>
      <c r="S116" s="17"/>
      <c r="T116" s="17"/>
      <c r="U116" s="17"/>
      <c r="V116" s="17"/>
      <c r="W116" s="17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  <c r="AL116" s="15"/>
      <c r="AM116" s="15"/>
      <c r="AN116" s="15"/>
      <c r="AO116" s="15"/>
      <c r="AP116" s="15"/>
      <c r="AQ116" s="15"/>
      <c r="AR116" s="15"/>
    </row>
    <row r="117" spans="1:44" s="16" customFormat="1" ht="13.2">
      <c r="A117" s="2"/>
      <c r="B117" s="2"/>
      <c r="C117" s="2"/>
      <c r="D117" s="44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79">
        <f t="shared" si="6"/>
        <v>0</v>
      </c>
      <c r="R117" s="17"/>
      <c r="S117" s="17"/>
      <c r="T117" s="17"/>
      <c r="U117" s="17"/>
      <c r="V117" s="17"/>
      <c r="W117" s="17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  <c r="AL117" s="15"/>
      <c r="AM117" s="15"/>
      <c r="AN117" s="15"/>
      <c r="AO117" s="15"/>
      <c r="AP117" s="15"/>
      <c r="AQ117" s="15"/>
      <c r="AR117" s="15"/>
    </row>
    <row r="118" spans="1:44" s="16" customFormat="1" ht="13.2">
      <c r="A118" s="2"/>
      <c r="B118" s="2"/>
      <c r="C118" s="2"/>
      <c r="D118" s="44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79">
        <f t="shared" si="6"/>
        <v>0</v>
      </c>
      <c r="R118" s="17"/>
      <c r="S118" s="17"/>
      <c r="T118" s="17"/>
      <c r="U118" s="17"/>
      <c r="V118" s="17"/>
      <c r="W118" s="17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  <c r="AR118" s="15"/>
    </row>
    <row r="119" spans="1:44" s="16" customFormat="1" ht="13.2">
      <c r="A119" s="2"/>
      <c r="B119" s="2"/>
      <c r="C119" s="2"/>
      <c r="D119" s="44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79">
        <f t="shared" si="6"/>
        <v>0</v>
      </c>
      <c r="R119" s="17"/>
      <c r="S119" s="17"/>
      <c r="T119" s="17"/>
      <c r="U119" s="17"/>
      <c r="V119" s="17"/>
      <c r="W119" s="17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  <c r="AR119" s="15"/>
    </row>
    <row r="120" spans="1:44" s="16" customFormat="1" ht="13.2">
      <c r="A120" s="2"/>
      <c r="B120" s="2"/>
      <c r="C120" s="2"/>
      <c r="D120" s="44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79">
        <f t="shared" si="6"/>
        <v>0</v>
      </c>
      <c r="R120" s="17"/>
      <c r="S120" s="17"/>
      <c r="T120" s="17"/>
      <c r="U120" s="17"/>
      <c r="V120" s="17"/>
      <c r="W120" s="17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  <c r="AR120" s="15"/>
    </row>
    <row r="121" spans="1:44" s="16" customFormat="1" ht="13.2">
      <c r="A121" s="2"/>
      <c r="B121" s="2"/>
      <c r="C121" s="2"/>
      <c r="D121" s="44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79">
        <f t="shared" si="6"/>
        <v>0</v>
      </c>
      <c r="R121" s="17"/>
      <c r="S121" s="17"/>
      <c r="T121" s="17"/>
      <c r="U121" s="17"/>
      <c r="V121" s="17"/>
      <c r="W121" s="17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  <c r="AR121" s="15"/>
    </row>
    <row r="122" spans="1:44" s="16" customFormat="1" ht="13.2">
      <c r="A122" s="2"/>
      <c r="B122" s="2"/>
      <c r="C122" s="2"/>
      <c r="D122" s="44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79">
        <f t="shared" si="6"/>
        <v>0</v>
      </c>
      <c r="R122" s="17"/>
      <c r="S122" s="17"/>
      <c r="T122" s="17"/>
      <c r="U122" s="17"/>
      <c r="V122" s="17"/>
      <c r="W122" s="17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  <c r="AR122" s="15"/>
    </row>
    <row r="123" spans="1:44" s="16" customFormat="1" ht="13.2">
      <c r="A123" s="2"/>
      <c r="B123" s="2"/>
      <c r="C123" s="2"/>
      <c r="D123" s="44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79">
        <f t="shared" si="6"/>
        <v>0</v>
      </c>
      <c r="R123" s="17"/>
      <c r="S123" s="17"/>
      <c r="T123" s="17"/>
      <c r="U123" s="17"/>
      <c r="V123" s="17"/>
      <c r="W123" s="17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  <c r="AR123" s="15"/>
    </row>
    <row r="124" spans="1:44" s="16" customFormat="1" ht="13.2">
      <c r="A124" s="2"/>
      <c r="B124" s="2"/>
      <c r="C124" s="2"/>
      <c r="D124" s="44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79">
        <f t="shared" si="6"/>
        <v>0</v>
      </c>
      <c r="R124" s="17"/>
      <c r="S124" s="17"/>
      <c r="T124" s="17"/>
      <c r="U124" s="17"/>
      <c r="V124" s="17"/>
      <c r="W124" s="17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  <c r="AR124" s="15"/>
    </row>
    <row r="125" spans="1:44" s="16" customFormat="1" ht="13.2">
      <c r="A125" s="2"/>
      <c r="B125" s="2"/>
      <c r="C125" s="2"/>
      <c r="D125" s="44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79">
        <f t="shared" si="6"/>
        <v>0</v>
      </c>
      <c r="R125" s="17"/>
      <c r="S125" s="17"/>
      <c r="T125" s="17"/>
      <c r="U125" s="17"/>
      <c r="V125" s="17"/>
      <c r="W125" s="17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  <c r="AR125" s="15"/>
    </row>
    <row r="126" spans="1:44" s="16" customFormat="1" ht="13.2">
      <c r="A126" s="2"/>
      <c r="B126" s="2"/>
      <c r="C126" s="2"/>
      <c r="D126" s="44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79">
        <f t="shared" si="6"/>
        <v>0</v>
      </c>
      <c r="R126" s="17"/>
      <c r="S126" s="17"/>
      <c r="T126" s="17"/>
      <c r="U126" s="17"/>
      <c r="V126" s="17"/>
      <c r="W126" s="17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  <c r="AR126" s="15"/>
    </row>
    <row r="127" spans="1:44" s="16" customFormat="1" ht="13.2">
      <c r="A127" s="2"/>
      <c r="B127" s="2"/>
      <c r="C127" s="2"/>
      <c r="D127" s="44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79">
        <f t="shared" si="6"/>
        <v>0</v>
      </c>
      <c r="R127" s="17"/>
      <c r="S127" s="17"/>
      <c r="T127" s="17"/>
      <c r="U127" s="17"/>
      <c r="V127" s="17"/>
      <c r="W127" s="17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  <c r="AR127" s="15"/>
    </row>
    <row r="128" spans="1:44" s="16" customFormat="1" ht="13.2">
      <c r="A128" s="2"/>
      <c r="B128" s="2"/>
      <c r="C128" s="2"/>
      <c r="D128" s="44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79">
        <f t="shared" si="6"/>
        <v>0</v>
      </c>
      <c r="R128" s="17"/>
      <c r="S128" s="17"/>
      <c r="T128" s="17"/>
      <c r="U128" s="17"/>
      <c r="V128" s="17"/>
      <c r="W128" s="17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  <c r="AR128" s="15"/>
    </row>
    <row r="129" spans="1:44" s="16" customFormat="1" ht="13.2">
      <c r="A129" s="2"/>
      <c r="B129" s="2"/>
      <c r="C129" s="2"/>
      <c r="D129" s="44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79">
        <f t="shared" si="6"/>
        <v>0</v>
      </c>
      <c r="R129" s="17"/>
      <c r="S129" s="17"/>
      <c r="T129" s="17"/>
      <c r="U129" s="17"/>
      <c r="V129" s="17"/>
      <c r="W129" s="17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  <c r="AR129" s="15"/>
    </row>
    <row r="130" spans="1:44" s="16" customFormat="1" ht="13.2">
      <c r="A130" s="2"/>
      <c r="B130" s="2"/>
      <c r="C130" s="2"/>
      <c r="D130" s="44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79">
        <f t="shared" si="6"/>
        <v>0</v>
      </c>
      <c r="R130" s="17"/>
      <c r="S130" s="17"/>
      <c r="T130" s="17"/>
      <c r="U130" s="17"/>
      <c r="V130" s="17"/>
      <c r="W130" s="17"/>
      <c r="X130" s="15"/>
      <c r="Y130" s="15"/>
      <c r="Z130" s="15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  <c r="AP130" s="15"/>
      <c r="AQ130" s="15"/>
      <c r="AR130" s="15"/>
    </row>
    <row r="131" spans="1:44" s="16" customFormat="1" ht="13.2">
      <c r="A131" s="2"/>
      <c r="B131" s="2"/>
      <c r="C131" s="2"/>
      <c r="D131" s="44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79">
        <f t="shared" si="6"/>
        <v>0</v>
      </c>
      <c r="R131" s="17"/>
      <c r="S131" s="17"/>
      <c r="T131" s="17"/>
      <c r="U131" s="17"/>
      <c r="V131" s="17"/>
      <c r="W131" s="17"/>
      <c r="X131" s="15"/>
      <c r="Y131" s="15"/>
      <c r="Z131" s="15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  <c r="AP131" s="15"/>
      <c r="AQ131" s="15"/>
      <c r="AR131" s="15"/>
    </row>
    <row r="132" spans="1:44" s="16" customFormat="1" ht="13.2">
      <c r="A132" s="2"/>
      <c r="B132" s="2"/>
      <c r="C132" s="2"/>
      <c r="D132" s="44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79">
        <f t="shared" si="6"/>
        <v>0</v>
      </c>
      <c r="R132" s="17"/>
      <c r="S132" s="17"/>
      <c r="T132" s="17"/>
      <c r="U132" s="17"/>
      <c r="V132" s="17"/>
      <c r="W132" s="17"/>
      <c r="X132" s="15"/>
      <c r="Y132" s="15"/>
      <c r="Z132" s="15"/>
      <c r="AA132" s="15"/>
      <c r="AB132" s="15"/>
      <c r="AC132" s="15"/>
      <c r="AD132" s="15"/>
      <c r="AE132" s="15"/>
      <c r="AF132" s="15"/>
      <c r="AG132" s="15"/>
      <c r="AH132" s="15"/>
      <c r="AI132" s="15"/>
      <c r="AJ132" s="15"/>
      <c r="AK132" s="15"/>
      <c r="AL132" s="15"/>
      <c r="AM132" s="15"/>
      <c r="AN132" s="15"/>
      <c r="AO132" s="15"/>
      <c r="AP132" s="15"/>
      <c r="AQ132" s="15"/>
      <c r="AR132" s="15"/>
    </row>
    <row r="133" spans="1:44" s="16" customFormat="1" ht="13.2">
      <c r="A133" s="2"/>
      <c r="B133" s="2"/>
      <c r="C133" s="2"/>
      <c r="D133" s="44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79">
        <f t="shared" si="6"/>
        <v>0</v>
      </c>
      <c r="R133" s="17"/>
      <c r="S133" s="17"/>
      <c r="T133" s="17"/>
      <c r="U133" s="17"/>
      <c r="V133" s="17"/>
      <c r="W133" s="17"/>
      <c r="X133" s="15"/>
      <c r="Y133" s="15"/>
      <c r="Z133" s="15"/>
      <c r="AA133" s="15"/>
      <c r="AB133" s="15"/>
      <c r="AC133" s="15"/>
      <c r="AD133" s="15"/>
      <c r="AE133" s="15"/>
      <c r="AF133" s="15"/>
      <c r="AG133" s="15"/>
      <c r="AH133" s="15"/>
      <c r="AI133" s="15"/>
      <c r="AJ133" s="15"/>
      <c r="AK133" s="15"/>
      <c r="AL133" s="15"/>
      <c r="AM133" s="15"/>
      <c r="AN133" s="15"/>
      <c r="AO133" s="15"/>
      <c r="AP133" s="15"/>
      <c r="AQ133" s="15"/>
      <c r="AR133" s="15"/>
    </row>
    <row r="134" spans="1:44" s="16" customFormat="1" ht="13.2">
      <c r="A134" s="2"/>
      <c r="B134" s="2"/>
      <c r="C134" s="2"/>
      <c r="D134" s="44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79">
        <f t="shared" si="6"/>
        <v>0</v>
      </c>
      <c r="R134" s="17"/>
      <c r="S134" s="17"/>
      <c r="T134" s="17"/>
      <c r="U134" s="17"/>
      <c r="V134" s="17"/>
      <c r="W134" s="17"/>
      <c r="X134" s="15"/>
      <c r="Y134" s="15"/>
      <c r="Z134" s="15"/>
      <c r="AA134" s="15"/>
      <c r="AB134" s="15"/>
      <c r="AC134" s="15"/>
      <c r="AD134" s="15"/>
      <c r="AE134" s="15"/>
      <c r="AF134" s="15"/>
      <c r="AG134" s="15"/>
      <c r="AH134" s="15"/>
      <c r="AI134" s="15"/>
      <c r="AJ134" s="15"/>
      <c r="AK134" s="15"/>
      <c r="AL134" s="15"/>
      <c r="AM134" s="15"/>
      <c r="AN134" s="15"/>
      <c r="AO134" s="15"/>
      <c r="AP134" s="15"/>
      <c r="AQ134" s="15"/>
      <c r="AR134" s="15"/>
    </row>
    <row r="135" spans="1:44" s="16" customFormat="1" ht="13.2">
      <c r="A135" s="2"/>
      <c r="B135" s="2"/>
      <c r="C135" s="2"/>
      <c r="D135" s="44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79">
        <f t="shared" si="6"/>
        <v>0</v>
      </c>
      <c r="R135" s="17"/>
      <c r="S135" s="17"/>
      <c r="T135" s="17"/>
      <c r="U135" s="17"/>
      <c r="V135" s="17"/>
      <c r="W135" s="17"/>
      <c r="X135" s="15"/>
      <c r="Y135" s="15"/>
      <c r="Z135" s="15"/>
      <c r="AA135" s="15"/>
      <c r="AB135" s="15"/>
      <c r="AC135" s="15"/>
      <c r="AD135" s="15"/>
      <c r="AE135" s="15"/>
      <c r="AF135" s="15"/>
      <c r="AG135" s="15"/>
      <c r="AH135" s="15"/>
      <c r="AI135" s="15"/>
      <c r="AJ135" s="15"/>
      <c r="AK135" s="15"/>
      <c r="AL135" s="15"/>
      <c r="AM135" s="15"/>
      <c r="AN135" s="15"/>
      <c r="AO135" s="15"/>
      <c r="AP135" s="15"/>
      <c r="AQ135" s="15"/>
      <c r="AR135" s="15"/>
    </row>
    <row r="136" spans="1:44" s="16" customFormat="1" ht="13.2">
      <c r="A136" s="2"/>
      <c r="B136" s="2"/>
      <c r="C136" s="2"/>
      <c r="D136" s="44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79">
        <f t="shared" si="6"/>
        <v>0</v>
      </c>
      <c r="R136" s="17"/>
      <c r="S136" s="17"/>
      <c r="T136" s="17"/>
      <c r="U136" s="17"/>
      <c r="V136" s="17"/>
      <c r="W136" s="17"/>
      <c r="X136" s="15"/>
      <c r="Y136" s="15"/>
      <c r="Z136" s="15"/>
      <c r="AA136" s="15"/>
      <c r="AB136" s="15"/>
      <c r="AC136" s="15"/>
      <c r="AD136" s="15"/>
      <c r="AE136" s="15"/>
      <c r="AF136" s="15"/>
      <c r="AG136" s="15"/>
      <c r="AH136" s="15"/>
      <c r="AI136" s="15"/>
      <c r="AJ136" s="15"/>
      <c r="AK136" s="15"/>
      <c r="AL136" s="15"/>
      <c r="AM136" s="15"/>
      <c r="AN136" s="15"/>
      <c r="AO136" s="15"/>
      <c r="AP136" s="15"/>
      <c r="AQ136" s="15"/>
      <c r="AR136" s="15"/>
    </row>
    <row r="137" spans="1:44" s="16" customFormat="1" ht="13.2">
      <c r="A137" s="2"/>
      <c r="B137" s="2"/>
      <c r="C137" s="2"/>
      <c r="D137" s="44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79">
        <f t="shared" si="6"/>
        <v>0</v>
      </c>
      <c r="R137" s="17"/>
      <c r="S137" s="17"/>
      <c r="T137" s="17"/>
      <c r="U137" s="17"/>
      <c r="V137" s="17"/>
      <c r="W137" s="17"/>
      <c r="X137" s="15"/>
      <c r="Y137" s="15"/>
      <c r="Z137" s="15"/>
      <c r="AA137" s="15"/>
      <c r="AB137" s="15"/>
      <c r="AC137" s="15"/>
      <c r="AD137" s="15"/>
      <c r="AE137" s="15"/>
      <c r="AF137" s="15"/>
      <c r="AG137" s="15"/>
      <c r="AH137" s="15"/>
      <c r="AI137" s="15"/>
      <c r="AJ137" s="15"/>
      <c r="AK137" s="15"/>
      <c r="AL137" s="15"/>
      <c r="AM137" s="15"/>
      <c r="AN137" s="15"/>
      <c r="AO137" s="15"/>
      <c r="AP137" s="15"/>
      <c r="AQ137" s="15"/>
      <c r="AR137" s="15"/>
    </row>
    <row r="138" spans="1:44" s="16" customFormat="1" ht="13.2">
      <c r="A138" s="2"/>
      <c r="B138" s="2"/>
      <c r="C138" s="2"/>
      <c r="D138" s="44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79">
        <f t="shared" si="6"/>
        <v>0</v>
      </c>
      <c r="R138" s="17"/>
      <c r="S138" s="17"/>
      <c r="T138" s="17"/>
      <c r="U138" s="17"/>
      <c r="V138" s="17"/>
      <c r="W138" s="17"/>
      <c r="X138" s="15"/>
      <c r="Y138" s="15"/>
      <c r="Z138" s="15"/>
      <c r="AA138" s="15"/>
      <c r="AB138" s="15"/>
      <c r="AC138" s="15"/>
      <c r="AD138" s="15"/>
      <c r="AE138" s="15"/>
      <c r="AF138" s="15"/>
      <c r="AG138" s="15"/>
      <c r="AH138" s="15"/>
      <c r="AI138" s="15"/>
      <c r="AJ138" s="15"/>
      <c r="AK138" s="15"/>
      <c r="AL138" s="15"/>
      <c r="AM138" s="15"/>
      <c r="AN138" s="15"/>
      <c r="AO138" s="15"/>
      <c r="AP138" s="15"/>
      <c r="AQ138" s="15"/>
      <c r="AR138" s="15"/>
    </row>
    <row r="139" spans="1:44" s="16" customFormat="1" ht="13.2">
      <c r="A139" s="2"/>
      <c r="B139" s="2"/>
      <c r="C139" s="2"/>
      <c r="D139" s="44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79">
        <f t="shared" si="6"/>
        <v>0</v>
      </c>
      <c r="R139" s="17"/>
      <c r="S139" s="17"/>
      <c r="T139" s="17"/>
      <c r="U139" s="17"/>
      <c r="V139" s="17"/>
      <c r="W139" s="17"/>
      <c r="X139" s="15"/>
      <c r="Y139" s="15"/>
      <c r="Z139" s="15"/>
      <c r="AA139" s="15"/>
      <c r="AB139" s="15"/>
      <c r="AC139" s="15"/>
      <c r="AD139" s="15"/>
      <c r="AE139" s="15"/>
      <c r="AF139" s="15"/>
      <c r="AG139" s="15"/>
      <c r="AH139" s="15"/>
      <c r="AI139" s="15"/>
      <c r="AJ139" s="15"/>
      <c r="AK139" s="15"/>
      <c r="AL139" s="15"/>
      <c r="AM139" s="15"/>
      <c r="AN139" s="15"/>
      <c r="AO139" s="15"/>
      <c r="AP139" s="15"/>
      <c r="AQ139" s="15"/>
      <c r="AR139" s="15"/>
    </row>
    <row r="140" spans="1:44" s="16" customFormat="1" ht="13.2">
      <c r="A140" s="2"/>
      <c r="B140" s="2"/>
      <c r="C140" s="2"/>
      <c r="D140" s="44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79">
        <f t="shared" si="6"/>
        <v>0</v>
      </c>
      <c r="R140" s="17"/>
      <c r="S140" s="17"/>
      <c r="T140" s="17"/>
      <c r="U140" s="17"/>
      <c r="V140" s="17"/>
      <c r="W140" s="17"/>
      <c r="X140" s="15"/>
      <c r="Y140" s="15"/>
      <c r="Z140" s="15"/>
      <c r="AA140" s="15"/>
      <c r="AB140" s="15"/>
      <c r="AC140" s="15"/>
      <c r="AD140" s="15"/>
      <c r="AE140" s="15"/>
      <c r="AF140" s="15"/>
      <c r="AG140" s="15"/>
      <c r="AH140" s="15"/>
      <c r="AI140" s="15"/>
      <c r="AJ140" s="15"/>
      <c r="AK140" s="15"/>
      <c r="AL140" s="15"/>
      <c r="AM140" s="15"/>
      <c r="AN140" s="15"/>
      <c r="AO140" s="15"/>
      <c r="AP140" s="15"/>
      <c r="AQ140" s="15"/>
      <c r="AR140" s="15"/>
    </row>
    <row r="141" spans="1:44" s="16" customFormat="1" ht="13.2">
      <c r="A141" s="2"/>
      <c r="B141" s="2"/>
      <c r="C141" s="2"/>
      <c r="D141" s="44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79">
        <f t="shared" si="6"/>
        <v>0</v>
      </c>
      <c r="R141" s="17"/>
      <c r="S141" s="17"/>
      <c r="T141" s="17"/>
      <c r="U141" s="17"/>
      <c r="V141" s="17"/>
      <c r="W141" s="17"/>
      <c r="X141" s="15"/>
      <c r="Y141" s="15"/>
      <c r="Z141" s="15"/>
      <c r="AA141" s="15"/>
      <c r="AB141" s="15"/>
      <c r="AC141" s="15"/>
      <c r="AD141" s="15"/>
      <c r="AE141" s="15"/>
      <c r="AF141" s="15"/>
      <c r="AG141" s="15"/>
      <c r="AH141" s="15"/>
      <c r="AI141" s="15"/>
      <c r="AJ141" s="15"/>
      <c r="AK141" s="15"/>
      <c r="AL141" s="15"/>
      <c r="AM141" s="15"/>
      <c r="AN141" s="15"/>
      <c r="AO141" s="15"/>
      <c r="AP141" s="15"/>
      <c r="AQ141" s="15"/>
      <c r="AR141" s="15"/>
    </row>
    <row r="142" spans="1:44" s="16" customFormat="1" ht="13.2">
      <c r="A142" s="2"/>
      <c r="B142" s="2"/>
      <c r="C142" s="2"/>
      <c r="D142" s="44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79">
        <f t="shared" si="6"/>
        <v>0</v>
      </c>
      <c r="R142" s="17"/>
      <c r="S142" s="17"/>
      <c r="T142" s="17"/>
      <c r="U142" s="17"/>
      <c r="V142" s="17"/>
      <c r="W142" s="17"/>
      <c r="X142" s="15"/>
      <c r="Y142" s="15"/>
      <c r="Z142" s="15"/>
      <c r="AA142" s="15"/>
      <c r="AB142" s="15"/>
      <c r="AC142" s="15"/>
      <c r="AD142" s="15"/>
      <c r="AE142" s="15"/>
      <c r="AF142" s="15"/>
      <c r="AG142" s="15"/>
      <c r="AH142" s="15"/>
      <c r="AI142" s="15"/>
      <c r="AJ142" s="15"/>
      <c r="AK142" s="15"/>
      <c r="AL142" s="15"/>
      <c r="AM142" s="15"/>
      <c r="AN142" s="15"/>
      <c r="AO142" s="15"/>
      <c r="AP142" s="15"/>
      <c r="AQ142" s="15"/>
      <c r="AR142" s="15"/>
    </row>
    <row r="143" spans="1:44" s="16" customFormat="1" ht="13.2">
      <c r="A143" s="2"/>
      <c r="B143" s="2"/>
      <c r="C143" s="2"/>
      <c r="D143" s="44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79">
        <f t="shared" si="6"/>
        <v>0</v>
      </c>
      <c r="R143" s="17"/>
      <c r="S143" s="17"/>
      <c r="T143" s="17"/>
      <c r="U143" s="17"/>
      <c r="V143" s="17"/>
      <c r="W143" s="17"/>
      <c r="X143" s="15"/>
      <c r="Y143" s="15"/>
      <c r="Z143" s="15"/>
      <c r="AA143" s="15"/>
      <c r="AB143" s="15"/>
      <c r="AC143" s="15"/>
      <c r="AD143" s="15"/>
      <c r="AE143" s="15"/>
      <c r="AF143" s="15"/>
      <c r="AG143" s="15"/>
      <c r="AH143" s="15"/>
      <c r="AI143" s="15"/>
      <c r="AJ143" s="15"/>
      <c r="AK143" s="15"/>
      <c r="AL143" s="15"/>
      <c r="AM143" s="15"/>
      <c r="AN143" s="15"/>
      <c r="AO143" s="15"/>
      <c r="AP143" s="15"/>
      <c r="AQ143" s="15"/>
      <c r="AR143" s="15"/>
    </row>
    <row r="144" spans="1:44" s="16" customFormat="1" ht="13.2">
      <c r="A144" s="2"/>
      <c r="B144" s="2"/>
      <c r="C144" s="2"/>
      <c r="D144" s="44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79">
        <f t="shared" si="6"/>
        <v>0</v>
      </c>
      <c r="R144" s="17"/>
      <c r="S144" s="17"/>
      <c r="T144" s="17"/>
      <c r="U144" s="17"/>
      <c r="V144" s="17"/>
      <c r="W144" s="17"/>
      <c r="X144" s="15"/>
      <c r="Y144" s="15"/>
      <c r="Z144" s="15"/>
      <c r="AA144" s="15"/>
      <c r="AB144" s="15"/>
      <c r="AC144" s="15"/>
      <c r="AD144" s="15"/>
      <c r="AE144" s="15"/>
      <c r="AF144" s="15"/>
      <c r="AG144" s="15"/>
      <c r="AH144" s="15"/>
      <c r="AI144" s="15"/>
      <c r="AJ144" s="15"/>
      <c r="AK144" s="15"/>
      <c r="AL144" s="15"/>
      <c r="AM144" s="15"/>
      <c r="AN144" s="15"/>
      <c r="AO144" s="15"/>
      <c r="AP144" s="15"/>
      <c r="AQ144" s="15"/>
      <c r="AR144" s="15"/>
    </row>
    <row r="145" spans="1:44" s="16" customFormat="1" ht="13.2">
      <c r="A145" s="2"/>
      <c r="B145" s="2"/>
      <c r="C145" s="2"/>
      <c r="D145" s="44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79">
        <f t="shared" si="6"/>
        <v>0</v>
      </c>
      <c r="R145" s="17"/>
      <c r="S145" s="17"/>
      <c r="T145" s="17"/>
      <c r="U145" s="17"/>
      <c r="V145" s="17"/>
      <c r="W145" s="17"/>
      <c r="X145" s="15"/>
      <c r="Y145" s="15"/>
      <c r="Z145" s="15"/>
      <c r="AA145" s="15"/>
      <c r="AB145" s="15"/>
      <c r="AC145" s="15"/>
      <c r="AD145" s="15"/>
      <c r="AE145" s="15"/>
      <c r="AF145" s="15"/>
      <c r="AG145" s="15"/>
      <c r="AH145" s="15"/>
      <c r="AI145" s="15"/>
      <c r="AJ145" s="15"/>
      <c r="AK145" s="15"/>
      <c r="AL145" s="15"/>
      <c r="AM145" s="15"/>
      <c r="AN145" s="15"/>
      <c r="AO145" s="15"/>
      <c r="AP145" s="15"/>
      <c r="AQ145" s="15"/>
      <c r="AR145" s="15"/>
    </row>
    <row r="146" spans="1:44" s="16" customFormat="1" ht="13.2">
      <c r="A146" s="2"/>
      <c r="B146" s="2"/>
      <c r="C146" s="2"/>
      <c r="D146" s="44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79">
        <f t="shared" si="6"/>
        <v>0</v>
      </c>
      <c r="R146" s="17"/>
      <c r="S146" s="17"/>
      <c r="T146" s="17"/>
      <c r="U146" s="17"/>
      <c r="V146" s="17"/>
      <c r="W146" s="17"/>
      <c r="X146" s="15"/>
      <c r="Y146" s="15"/>
      <c r="Z146" s="15"/>
      <c r="AA146" s="15"/>
      <c r="AB146" s="15"/>
      <c r="AC146" s="15"/>
      <c r="AD146" s="15"/>
      <c r="AE146" s="15"/>
      <c r="AF146" s="15"/>
      <c r="AG146" s="15"/>
      <c r="AH146" s="15"/>
      <c r="AI146" s="15"/>
      <c r="AJ146" s="15"/>
      <c r="AK146" s="15"/>
      <c r="AL146" s="15"/>
      <c r="AM146" s="15"/>
      <c r="AN146" s="15"/>
      <c r="AO146" s="15"/>
      <c r="AP146" s="15"/>
      <c r="AQ146" s="15"/>
      <c r="AR146" s="15"/>
    </row>
    <row r="147" spans="1:44" s="16" customFormat="1" ht="13.2">
      <c r="A147" s="2"/>
      <c r="B147" s="2"/>
      <c r="C147" s="2"/>
      <c r="D147" s="44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79">
        <f t="shared" si="6"/>
        <v>0</v>
      </c>
      <c r="R147" s="17"/>
      <c r="S147" s="17"/>
      <c r="T147" s="17"/>
      <c r="U147" s="17"/>
      <c r="V147" s="17"/>
      <c r="W147" s="17"/>
      <c r="X147" s="15"/>
      <c r="Y147" s="15"/>
      <c r="Z147" s="15"/>
      <c r="AA147" s="15"/>
      <c r="AB147" s="15"/>
      <c r="AC147" s="15"/>
      <c r="AD147" s="15"/>
      <c r="AE147" s="15"/>
      <c r="AF147" s="15"/>
      <c r="AG147" s="15"/>
      <c r="AH147" s="15"/>
      <c r="AI147" s="15"/>
      <c r="AJ147" s="15"/>
      <c r="AK147" s="15"/>
      <c r="AL147" s="15"/>
      <c r="AM147" s="15"/>
      <c r="AN147" s="15"/>
      <c r="AO147" s="15"/>
      <c r="AP147" s="15"/>
      <c r="AQ147" s="15"/>
      <c r="AR147" s="15"/>
    </row>
    <row r="148" spans="1:44" s="16" customFormat="1" ht="13.2">
      <c r="A148" s="2"/>
      <c r="B148" s="2"/>
      <c r="C148" s="2"/>
      <c r="D148" s="44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79">
        <f t="shared" si="6"/>
        <v>0</v>
      </c>
      <c r="R148" s="17"/>
      <c r="S148" s="17"/>
      <c r="T148" s="17"/>
      <c r="U148" s="17"/>
      <c r="V148" s="17"/>
      <c r="W148" s="17"/>
      <c r="X148" s="15"/>
      <c r="Y148" s="15"/>
      <c r="Z148" s="15"/>
      <c r="AA148" s="15"/>
      <c r="AB148" s="15"/>
      <c r="AC148" s="15"/>
      <c r="AD148" s="15"/>
      <c r="AE148" s="15"/>
      <c r="AF148" s="15"/>
      <c r="AG148" s="15"/>
      <c r="AH148" s="15"/>
      <c r="AI148" s="15"/>
      <c r="AJ148" s="15"/>
      <c r="AK148" s="15"/>
      <c r="AL148" s="15"/>
      <c r="AM148" s="15"/>
      <c r="AN148" s="15"/>
      <c r="AO148" s="15"/>
      <c r="AP148" s="15"/>
      <c r="AQ148" s="15"/>
      <c r="AR148" s="15"/>
    </row>
    <row r="149" spans="1:44" s="16" customFormat="1" ht="13.2">
      <c r="A149" s="2"/>
      <c r="B149" s="2"/>
      <c r="C149" s="2"/>
      <c r="D149" s="44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79">
        <f t="shared" si="6"/>
        <v>0</v>
      </c>
      <c r="R149" s="17"/>
      <c r="S149" s="17"/>
      <c r="T149" s="17"/>
      <c r="U149" s="17"/>
      <c r="V149" s="17"/>
      <c r="W149" s="17"/>
      <c r="X149" s="15"/>
      <c r="Y149" s="15"/>
      <c r="Z149" s="15"/>
      <c r="AA149" s="15"/>
      <c r="AB149" s="15"/>
      <c r="AC149" s="15"/>
      <c r="AD149" s="15"/>
      <c r="AE149" s="15"/>
      <c r="AF149" s="15"/>
      <c r="AG149" s="15"/>
      <c r="AH149" s="15"/>
      <c r="AI149" s="15"/>
      <c r="AJ149" s="15"/>
      <c r="AK149" s="15"/>
      <c r="AL149" s="15"/>
      <c r="AM149" s="15"/>
      <c r="AN149" s="15"/>
      <c r="AO149" s="15"/>
      <c r="AP149" s="15"/>
      <c r="AQ149" s="15"/>
      <c r="AR149" s="15"/>
    </row>
    <row r="150" spans="1:44" s="16" customFormat="1" ht="13.2">
      <c r="A150" s="2"/>
      <c r="B150" s="2"/>
      <c r="C150" s="2"/>
      <c r="D150" s="44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79">
        <f t="shared" si="6"/>
        <v>0</v>
      </c>
      <c r="R150" s="17"/>
      <c r="S150" s="17"/>
      <c r="T150" s="17"/>
      <c r="U150" s="17"/>
      <c r="V150" s="17"/>
      <c r="W150" s="17"/>
      <c r="X150" s="15"/>
      <c r="Y150" s="15"/>
      <c r="Z150" s="15"/>
      <c r="AA150" s="15"/>
      <c r="AB150" s="15"/>
      <c r="AC150" s="15"/>
      <c r="AD150" s="15"/>
      <c r="AE150" s="15"/>
      <c r="AF150" s="15"/>
      <c r="AG150" s="15"/>
      <c r="AH150" s="15"/>
      <c r="AI150" s="15"/>
      <c r="AJ150" s="15"/>
      <c r="AK150" s="15"/>
      <c r="AL150" s="15"/>
      <c r="AM150" s="15"/>
      <c r="AN150" s="15"/>
      <c r="AO150" s="15"/>
      <c r="AP150" s="15"/>
      <c r="AQ150" s="15"/>
      <c r="AR150" s="15"/>
    </row>
    <row r="151" spans="1:44" s="16" customFormat="1" ht="13.2">
      <c r="A151" s="2"/>
      <c r="B151" s="2"/>
      <c r="C151" s="2"/>
      <c r="D151" s="44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79">
        <f t="shared" si="6"/>
        <v>0</v>
      </c>
      <c r="R151" s="17"/>
      <c r="S151" s="17"/>
      <c r="T151" s="17"/>
      <c r="U151" s="17"/>
      <c r="V151" s="17"/>
      <c r="W151" s="17"/>
      <c r="X151" s="15"/>
      <c r="Y151" s="15"/>
      <c r="Z151" s="15"/>
      <c r="AA151" s="15"/>
      <c r="AB151" s="15"/>
      <c r="AC151" s="15"/>
      <c r="AD151" s="15"/>
      <c r="AE151" s="15"/>
      <c r="AF151" s="15"/>
      <c r="AG151" s="15"/>
      <c r="AH151" s="15"/>
      <c r="AI151" s="15"/>
      <c r="AJ151" s="15"/>
      <c r="AK151" s="15"/>
      <c r="AL151" s="15"/>
      <c r="AM151" s="15"/>
      <c r="AN151" s="15"/>
      <c r="AO151" s="15"/>
      <c r="AP151" s="15"/>
      <c r="AQ151" s="15"/>
      <c r="AR151" s="15"/>
    </row>
    <row r="152" spans="1:44" s="16" customFormat="1" ht="13.2">
      <c r="A152" s="2"/>
      <c r="B152" s="2"/>
      <c r="C152" s="2"/>
      <c r="D152" s="44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79">
        <f t="shared" si="6"/>
        <v>0</v>
      </c>
      <c r="R152" s="17"/>
      <c r="S152" s="17"/>
      <c r="T152" s="17"/>
      <c r="U152" s="17"/>
      <c r="V152" s="17"/>
      <c r="W152" s="17"/>
      <c r="X152" s="15"/>
      <c r="Y152" s="15"/>
      <c r="Z152" s="15"/>
      <c r="AA152" s="15"/>
      <c r="AB152" s="15"/>
      <c r="AC152" s="15"/>
      <c r="AD152" s="15"/>
      <c r="AE152" s="15"/>
      <c r="AF152" s="15"/>
      <c r="AG152" s="15"/>
      <c r="AH152" s="15"/>
      <c r="AI152" s="15"/>
      <c r="AJ152" s="15"/>
      <c r="AK152" s="15"/>
      <c r="AL152" s="15"/>
      <c r="AM152" s="15"/>
      <c r="AN152" s="15"/>
      <c r="AO152" s="15"/>
      <c r="AP152" s="15"/>
      <c r="AQ152" s="15"/>
      <c r="AR152" s="15"/>
    </row>
    <row r="153" spans="1:44" s="16" customFormat="1" ht="13.2">
      <c r="A153" s="2"/>
      <c r="B153" s="2"/>
      <c r="C153" s="2"/>
      <c r="D153" s="44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79">
        <f t="shared" si="6"/>
        <v>0</v>
      </c>
      <c r="R153" s="17"/>
      <c r="S153" s="17"/>
      <c r="T153" s="17"/>
      <c r="U153" s="17"/>
      <c r="V153" s="17"/>
      <c r="W153" s="17"/>
      <c r="X153" s="15"/>
      <c r="Y153" s="15"/>
      <c r="Z153" s="15"/>
      <c r="AA153" s="15"/>
      <c r="AB153" s="15"/>
      <c r="AC153" s="15"/>
      <c r="AD153" s="15"/>
      <c r="AE153" s="15"/>
      <c r="AF153" s="15"/>
      <c r="AG153" s="15"/>
      <c r="AH153" s="15"/>
      <c r="AI153" s="15"/>
      <c r="AJ153" s="15"/>
      <c r="AK153" s="15"/>
      <c r="AL153" s="15"/>
      <c r="AM153" s="15"/>
      <c r="AN153" s="15"/>
      <c r="AO153" s="15"/>
      <c r="AP153" s="15"/>
      <c r="AQ153" s="15"/>
      <c r="AR153" s="15"/>
    </row>
    <row r="154" spans="1:44" s="16" customFormat="1" ht="13.2">
      <c r="A154" s="2"/>
      <c r="B154" s="2"/>
      <c r="C154" s="2"/>
      <c r="D154" s="44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79">
        <f t="shared" si="6"/>
        <v>0</v>
      </c>
      <c r="R154" s="17"/>
      <c r="S154" s="17"/>
      <c r="T154" s="17"/>
      <c r="U154" s="17"/>
      <c r="V154" s="17"/>
      <c r="W154" s="17"/>
      <c r="X154" s="15"/>
      <c r="Y154" s="15"/>
      <c r="Z154" s="15"/>
      <c r="AA154" s="15"/>
      <c r="AB154" s="15"/>
      <c r="AC154" s="15"/>
      <c r="AD154" s="15"/>
      <c r="AE154" s="15"/>
      <c r="AF154" s="15"/>
      <c r="AG154" s="15"/>
      <c r="AH154" s="15"/>
      <c r="AI154" s="15"/>
      <c r="AJ154" s="15"/>
      <c r="AK154" s="15"/>
      <c r="AL154" s="15"/>
      <c r="AM154" s="15"/>
      <c r="AN154" s="15"/>
      <c r="AO154" s="15"/>
      <c r="AP154" s="15"/>
      <c r="AQ154" s="15"/>
      <c r="AR154" s="15"/>
    </row>
    <row r="155" spans="1:44" s="16" customFormat="1" ht="13.2">
      <c r="A155" s="2"/>
      <c r="B155" s="2"/>
      <c r="C155" s="2"/>
      <c r="D155" s="44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79">
        <f t="shared" si="6"/>
        <v>0</v>
      </c>
      <c r="R155" s="17"/>
      <c r="S155" s="17"/>
      <c r="T155" s="17"/>
      <c r="U155" s="17"/>
      <c r="V155" s="17"/>
      <c r="W155" s="17"/>
      <c r="X155" s="15"/>
      <c r="Y155" s="15"/>
      <c r="Z155" s="15"/>
      <c r="AA155" s="15"/>
      <c r="AB155" s="15"/>
      <c r="AC155" s="15"/>
      <c r="AD155" s="15"/>
      <c r="AE155" s="15"/>
      <c r="AF155" s="15"/>
      <c r="AG155" s="15"/>
      <c r="AH155" s="15"/>
      <c r="AI155" s="15"/>
      <c r="AJ155" s="15"/>
      <c r="AK155" s="15"/>
      <c r="AL155" s="15"/>
      <c r="AM155" s="15"/>
      <c r="AN155" s="15"/>
      <c r="AO155" s="15"/>
      <c r="AP155" s="15"/>
      <c r="AQ155" s="15"/>
      <c r="AR155" s="15"/>
    </row>
    <row r="156" spans="1:44" s="16" customFormat="1" ht="13.2">
      <c r="A156" s="2"/>
      <c r="B156" s="2"/>
      <c r="C156" s="2"/>
      <c r="D156" s="44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79">
        <f t="shared" si="6"/>
        <v>0</v>
      </c>
      <c r="R156" s="17"/>
      <c r="S156" s="17"/>
      <c r="T156" s="17"/>
      <c r="U156" s="17"/>
      <c r="V156" s="17"/>
      <c r="W156" s="17"/>
      <c r="X156" s="15"/>
      <c r="Y156" s="15"/>
      <c r="Z156" s="15"/>
      <c r="AA156" s="15"/>
      <c r="AB156" s="15"/>
      <c r="AC156" s="15"/>
      <c r="AD156" s="15"/>
      <c r="AE156" s="15"/>
      <c r="AF156" s="15"/>
      <c r="AG156" s="15"/>
      <c r="AH156" s="15"/>
      <c r="AI156" s="15"/>
      <c r="AJ156" s="15"/>
      <c r="AK156" s="15"/>
      <c r="AL156" s="15"/>
      <c r="AM156" s="15"/>
      <c r="AN156" s="15"/>
      <c r="AO156" s="15"/>
      <c r="AP156" s="15"/>
      <c r="AQ156" s="15"/>
      <c r="AR156" s="15"/>
    </row>
    <row r="157" spans="1:44" s="16" customFormat="1" ht="13.2">
      <c r="A157" s="2"/>
      <c r="B157" s="2"/>
      <c r="C157" s="2"/>
      <c r="D157" s="44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79">
        <f t="shared" si="6"/>
        <v>0</v>
      </c>
      <c r="R157" s="17"/>
      <c r="S157" s="17"/>
      <c r="T157" s="17"/>
      <c r="U157" s="17"/>
      <c r="V157" s="17"/>
      <c r="W157" s="17"/>
      <c r="X157" s="15"/>
      <c r="Y157" s="15"/>
      <c r="Z157" s="15"/>
      <c r="AA157" s="15"/>
      <c r="AB157" s="15"/>
      <c r="AC157" s="15"/>
      <c r="AD157" s="15"/>
      <c r="AE157" s="15"/>
      <c r="AF157" s="15"/>
      <c r="AG157" s="15"/>
      <c r="AH157" s="15"/>
      <c r="AI157" s="15"/>
      <c r="AJ157" s="15"/>
      <c r="AK157" s="15"/>
      <c r="AL157" s="15"/>
      <c r="AM157" s="15"/>
      <c r="AN157" s="15"/>
      <c r="AO157" s="15"/>
      <c r="AP157" s="15"/>
      <c r="AQ157" s="15"/>
      <c r="AR157" s="15"/>
    </row>
    <row r="158" spans="1:44" s="16" customFormat="1" ht="13.2">
      <c r="A158" s="2"/>
      <c r="B158" s="2"/>
      <c r="C158" s="2"/>
      <c r="D158" s="44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79">
        <f t="shared" ref="Q158:Q181" si="7">+P158</f>
        <v>0</v>
      </c>
      <c r="R158" s="17"/>
      <c r="S158" s="17"/>
      <c r="T158" s="17"/>
      <c r="U158" s="17"/>
      <c r="V158" s="17"/>
      <c r="W158" s="17"/>
      <c r="X158" s="15"/>
      <c r="Y158" s="15"/>
      <c r="Z158" s="15"/>
      <c r="AA158" s="15"/>
      <c r="AB158" s="15"/>
      <c r="AC158" s="15"/>
      <c r="AD158" s="15"/>
      <c r="AE158" s="15"/>
      <c r="AF158" s="15"/>
      <c r="AG158" s="15"/>
      <c r="AH158" s="15"/>
      <c r="AI158" s="15"/>
      <c r="AJ158" s="15"/>
      <c r="AK158" s="15"/>
      <c r="AL158" s="15"/>
      <c r="AM158" s="15"/>
      <c r="AN158" s="15"/>
      <c r="AO158" s="15"/>
      <c r="AP158" s="15"/>
      <c r="AQ158" s="15"/>
      <c r="AR158" s="15"/>
    </row>
    <row r="159" spans="1:44" s="16" customFormat="1" ht="13.2">
      <c r="A159" s="2"/>
      <c r="B159" s="2"/>
      <c r="C159" s="2"/>
      <c r="D159" s="44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79">
        <f t="shared" si="7"/>
        <v>0</v>
      </c>
      <c r="R159" s="17"/>
      <c r="S159" s="17"/>
      <c r="T159" s="17"/>
      <c r="U159" s="17"/>
      <c r="V159" s="17"/>
      <c r="W159" s="17"/>
      <c r="X159" s="15"/>
      <c r="Y159" s="15"/>
      <c r="Z159" s="15"/>
      <c r="AA159" s="15"/>
      <c r="AB159" s="15"/>
      <c r="AC159" s="15"/>
      <c r="AD159" s="15"/>
      <c r="AE159" s="15"/>
      <c r="AF159" s="15"/>
      <c r="AG159" s="15"/>
      <c r="AH159" s="15"/>
      <c r="AI159" s="15"/>
      <c r="AJ159" s="15"/>
      <c r="AK159" s="15"/>
      <c r="AL159" s="15"/>
      <c r="AM159" s="15"/>
      <c r="AN159" s="15"/>
      <c r="AO159" s="15"/>
      <c r="AP159" s="15"/>
      <c r="AQ159" s="15"/>
      <c r="AR159" s="15"/>
    </row>
    <row r="160" spans="1:44" s="16" customFormat="1" ht="13.2">
      <c r="A160" s="2"/>
      <c r="B160" s="2"/>
      <c r="C160" s="2"/>
      <c r="D160" s="44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79">
        <f t="shared" si="7"/>
        <v>0</v>
      </c>
      <c r="R160" s="17"/>
      <c r="S160" s="17"/>
      <c r="T160" s="17"/>
      <c r="U160" s="17"/>
      <c r="V160" s="17"/>
      <c r="W160" s="17"/>
      <c r="X160" s="15"/>
      <c r="Y160" s="15"/>
      <c r="Z160" s="15"/>
      <c r="AA160" s="15"/>
      <c r="AB160" s="15"/>
      <c r="AC160" s="15"/>
      <c r="AD160" s="15"/>
      <c r="AE160" s="15"/>
      <c r="AF160" s="15"/>
      <c r="AG160" s="15"/>
      <c r="AH160" s="15"/>
      <c r="AI160" s="15"/>
      <c r="AJ160" s="15"/>
      <c r="AK160" s="15"/>
      <c r="AL160" s="15"/>
      <c r="AM160" s="15"/>
      <c r="AN160" s="15"/>
      <c r="AO160" s="15"/>
      <c r="AP160" s="15"/>
      <c r="AQ160" s="15"/>
      <c r="AR160" s="15"/>
    </row>
    <row r="161" spans="1:44" s="16" customFormat="1" ht="13.2">
      <c r="A161" s="2"/>
      <c r="B161" s="2"/>
      <c r="C161" s="2"/>
      <c r="D161" s="44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79">
        <f t="shared" si="7"/>
        <v>0</v>
      </c>
      <c r="R161" s="17"/>
      <c r="S161" s="17"/>
      <c r="T161" s="17"/>
      <c r="U161" s="17"/>
      <c r="V161" s="17"/>
      <c r="W161" s="17"/>
      <c r="X161" s="15"/>
      <c r="Y161" s="15"/>
      <c r="Z161" s="15"/>
      <c r="AA161" s="15"/>
      <c r="AB161" s="15"/>
      <c r="AC161" s="15"/>
      <c r="AD161" s="15"/>
      <c r="AE161" s="15"/>
      <c r="AF161" s="15"/>
      <c r="AG161" s="15"/>
      <c r="AH161" s="15"/>
      <c r="AI161" s="15"/>
      <c r="AJ161" s="15"/>
      <c r="AK161" s="15"/>
      <c r="AL161" s="15"/>
      <c r="AM161" s="15"/>
      <c r="AN161" s="15"/>
      <c r="AO161" s="15"/>
      <c r="AP161" s="15"/>
      <c r="AQ161" s="15"/>
      <c r="AR161" s="15"/>
    </row>
    <row r="162" spans="1:44" s="16" customFormat="1" ht="13.2">
      <c r="A162" s="2"/>
      <c r="B162" s="2"/>
      <c r="C162" s="2"/>
      <c r="D162" s="44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79">
        <f t="shared" si="7"/>
        <v>0</v>
      </c>
      <c r="R162" s="17"/>
      <c r="S162" s="17"/>
      <c r="T162" s="17"/>
      <c r="U162" s="17"/>
      <c r="V162" s="17"/>
      <c r="W162" s="17"/>
      <c r="X162" s="15"/>
      <c r="Y162" s="15"/>
      <c r="Z162" s="15"/>
      <c r="AA162" s="15"/>
      <c r="AB162" s="15"/>
      <c r="AC162" s="15"/>
      <c r="AD162" s="15"/>
      <c r="AE162" s="15"/>
      <c r="AF162" s="15"/>
      <c r="AG162" s="15"/>
      <c r="AH162" s="15"/>
      <c r="AI162" s="15"/>
      <c r="AJ162" s="15"/>
      <c r="AK162" s="15"/>
      <c r="AL162" s="15"/>
      <c r="AM162" s="15"/>
      <c r="AN162" s="15"/>
      <c r="AO162" s="15"/>
      <c r="AP162" s="15"/>
      <c r="AQ162" s="15"/>
      <c r="AR162" s="15"/>
    </row>
    <row r="163" spans="1:44" s="16" customFormat="1" ht="13.2">
      <c r="A163" s="2"/>
      <c r="B163" s="2"/>
      <c r="C163" s="2"/>
      <c r="D163" s="44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79">
        <f t="shared" si="7"/>
        <v>0</v>
      </c>
      <c r="R163" s="17"/>
      <c r="S163" s="17"/>
      <c r="T163" s="17"/>
      <c r="U163" s="17"/>
      <c r="V163" s="17"/>
      <c r="W163" s="17"/>
      <c r="X163" s="15"/>
      <c r="Y163" s="15"/>
      <c r="Z163" s="15"/>
      <c r="AA163" s="15"/>
      <c r="AB163" s="15"/>
      <c r="AC163" s="15"/>
      <c r="AD163" s="15"/>
      <c r="AE163" s="15"/>
      <c r="AF163" s="15"/>
      <c r="AG163" s="15"/>
      <c r="AH163" s="15"/>
      <c r="AI163" s="15"/>
      <c r="AJ163" s="15"/>
      <c r="AK163" s="15"/>
      <c r="AL163" s="15"/>
      <c r="AM163" s="15"/>
      <c r="AN163" s="15"/>
      <c r="AO163" s="15"/>
      <c r="AP163" s="15"/>
      <c r="AQ163" s="15"/>
      <c r="AR163" s="15"/>
    </row>
    <row r="164" spans="1:44" s="16" customFormat="1" ht="13.2">
      <c r="A164" s="2"/>
      <c r="B164" s="2"/>
      <c r="C164" s="2"/>
      <c r="D164" s="44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79">
        <f t="shared" si="7"/>
        <v>0</v>
      </c>
      <c r="R164" s="17"/>
      <c r="S164" s="17"/>
      <c r="T164" s="17"/>
      <c r="U164" s="17"/>
      <c r="V164" s="17"/>
      <c r="W164" s="17"/>
      <c r="X164" s="15"/>
      <c r="Y164" s="15"/>
      <c r="Z164" s="15"/>
      <c r="AA164" s="15"/>
      <c r="AB164" s="15"/>
      <c r="AC164" s="15"/>
      <c r="AD164" s="15"/>
      <c r="AE164" s="15"/>
      <c r="AF164" s="15"/>
      <c r="AG164" s="15"/>
      <c r="AH164" s="15"/>
      <c r="AI164" s="15"/>
      <c r="AJ164" s="15"/>
      <c r="AK164" s="15"/>
      <c r="AL164" s="15"/>
      <c r="AM164" s="15"/>
      <c r="AN164" s="15"/>
      <c r="AO164" s="15"/>
      <c r="AP164" s="15"/>
      <c r="AQ164" s="15"/>
      <c r="AR164" s="15"/>
    </row>
    <row r="165" spans="1:44" s="16" customFormat="1" ht="13.2">
      <c r="A165" s="2"/>
      <c r="B165" s="2"/>
      <c r="C165" s="2"/>
      <c r="D165" s="44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79">
        <f t="shared" si="7"/>
        <v>0</v>
      </c>
      <c r="R165" s="17"/>
      <c r="S165" s="17"/>
      <c r="T165" s="17"/>
      <c r="U165" s="17"/>
      <c r="V165" s="17"/>
      <c r="W165" s="17"/>
      <c r="X165" s="15"/>
      <c r="Y165" s="15"/>
      <c r="Z165" s="15"/>
      <c r="AA165" s="15"/>
      <c r="AB165" s="15"/>
      <c r="AC165" s="15"/>
      <c r="AD165" s="15"/>
      <c r="AE165" s="15"/>
      <c r="AF165" s="15"/>
      <c r="AG165" s="15"/>
      <c r="AH165" s="15"/>
      <c r="AI165" s="15"/>
      <c r="AJ165" s="15"/>
      <c r="AK165" s="15"/>
      <c r="AL165" s="15"/>
      <c r="AM165" s="15"/>
      <c r="AN165" s="15"/>
      <c r="AO165" s="15"/>
      <c r="AP165" s="15"/>
      <c r="AQ165" s="15"/>
      <c r="AR165" s="15"/>
    </row>
    <row r="166" spans="1:44" s="16" customFormat="1" ht="13.2">
      <c r="A166" s="2"/>
      <c r="B166" s="2"/>
      <c r="C166" s="2"/>
      <c r="D166" s="44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79">
        <f t="shared" si="7"/>
        <v>0</v>
      </c>
      <c r="R166" s="17"/>
      <c r="S166" s="17"/>
      <c r="T166" s="17"/>
      <c r="U166" s="17"/>
      <c r="V166" s="17"/>
      <c r="W166" s="17"/>
      <c r="X166" s="15"/>
      <c r="Y166" s="15"/>
      <c r="Z166" s="15"/>
      <c r="AA166" s="15"/>
      <c r="AB166" s="15"/>
      <c r="AC166" s="15"/>
      <c r="AD166" s="15"/>
      <c r="AE166" s="15"/>
      <c r="AF166" s="15"/>
      <c r="AG166" s="15"/>
      <c r="AH166" s="15"/>
      <c r="AI166" s="15"/>
      <c r="AJ166" s="15"/>
      <c r="AK166" s="15"/>
      <c r="AL166" s="15"/>
      <c r="AM166" s="15"/>
      <c r="AN166" s="15"/>
      <c r="AO166" s="15"/>
      <c r="AP166" s="15"/>
      <c r="AQ166" s="15"/>
      <c r="AR166" s="15"/>
    </row>
    <row r="167" spans="1:44" s="16" customFormat="1" ht="13.2">
      <c r="A167" s="2"/>
      <c r="B167" s="2"/>
      <c r="C167" s="2"/>
      <c r="D167" s="44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79">
        <f t="shared" si="7"/>
        <v>0</v>
      </c>
      <c r="R167" s="17"/>
      <c r="S167" s="17"/>
      <c r="T167" s="17"/>
      <c r="U167" s="17"/>
      <c r="V167" s="17"/>
      <c r="W167" s="17"/>
      <c r="X167" s="15"/>
      <c r="Y167" s="15"/>
      <c r="Z167" s="15"/>
      <c r="AA167" s="15"/>
      <c r="AB167" s="15"/>
      <c r="AC167" s="15"/>
      <c r="AD167" s="15"/>
      <c r="AE167" s="15"/>
      <c r="AF167" s="15"/>
      <c r="AG167" s="15"/>
      <c r="AH167" s="15"/>
      <c r="AI167" s="15"/>
      <c r="AJ167" s="15"/>
      <c r="AK167" s="15"/>
      <c r="AL167" s="15"/>
      <c r="AM167" s="15"/>
      <c r="AN167" s="15"/>
      <c r="AO167" s="15"/>
      <c r="AP167" s="15"/>
      <c r="AQ167" s="15"/>
      <c r="AR167" s="15"/>
    </row>
    <row r="168" spans="1:44" s="16" customFormat="1" ht="13.2">
      <c r="A168" s="2"/>
      <c r="B168" s="2"/>
      <c r="C168" s="2"/>
      <c r="D168" s="44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79">
        <f t="shared" si="7"/>
        <v>0</v>
      </c>
      <c r="R168" s="17"/>
      <c r="S168" s="17"/>
      <c r="T168" s="17"/>
      <c r="U168" s="17"/>
      <c r="V168" s="17"/>
      <c r="W168" s="17"/>
      <c r="X168" s="15"/>
      <c r="Y168" s="15"/>
      <c r="Z168" s="15"/>
      <c r="AA168" s="15"/>
      <c r="AB168" s="15"/>
      <c r="AC168" s="15"/>
      <c r="AD168" s="15"/>
      <c r="AE168" s="15"/>
      <c r="AF168" s="15"/>
      <c r="AG168" s="15"/>
      <c r="AH168" s="15"/>
      <c r="AI168" s="15"/>
      <c r="AJ168" s="15"/>
      <c r="AK168" s="15"/>
      <c r="AL168" s="15"/>
      <c r="AM168" s="15"/>
      <c r="AN168" s="15"/>
      <c r="AO168" s="15"/>
      <c r="AP168" s="15"/>
      <c r="AQ168" s="15"/>
      <c r="AR168" s="15"/>
    </row>
    <row r="169" spans="1:44" s="16" customFormat="1" ht="13.2">
      <c r="A169" s="2"/>
      <c r="B169" s="2"/>
      <c r="C169" s="2"/>
      <c r="D169" s="44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79">
        <f t="shared" si="7"/>
        <v>0</v>
      </c>
      <c r="R169" s="17"/>
      <c r="S169" s="17"/>
      <c r="T169" s="17"/>
      <c r="U169" s="17"/>
      <c r="V169" s="17"/>
      <c r="W169" s="17"/>
      <c r="X169" s="15"/>
      <c r="Y169" s="15"/>
      <c r="Z169" s="15"/>
      <c r="AA169" s="15"/>
      <c r="AB169" s="15"/>
      <c r="AC169" s="15"/>
      <c r="AD169" s="15"/>
      <c r="AE169" s="15"/>
      <c r="AF169" s="15"/>
      <c r="AG169" s="15"/>
      <c r="AH169" s="15"/>
      <c r="AI169" s="15"/>
      <c r="AJ169" s="15"/>
      <c r="AK169" s="15"/>
      <c r="AL169" s="15"/>
      <c r="AM169" s="15"/>
      <c r="AN169" s="15"/>
      <c r="AO169" s="15"/>
      <c r="AP169" s="15"/>
      <c r="AQ169" s="15"/>
      <c r="AR169" s="15"/>
    </row>
    <row r="170" spans="1:44" s="16" customFormat="1" ht="13.2">
      <c r="A170" s="2"/>
      <c r="B170" s="2"/>
      <c r="C170" s="2"/>
      <c r="D170" s="44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79">
        <f t="shared" si="7"/>
        <v>0</v>
      </c>
      <c r="R170" s="17"/>
      <c r="S170" s="17"/>
      <c r="T170" s="17"/>
      <c r="U170" s="17"/>
      <c r="V170" s="17"/>
      <c r="W170" s="17"/>
      <c r="X170" s="15"/>
      <c r="Y170" s="15"/>
      <c r="Z170" s="15"/>
      <c r="AA170" s="15"/>
      <c r="AB170" s="15"/>
      <c r="AC170" s="15"/>
      <c r="AD170" s="15"/>
      <c r="AE170" s="15"/>
      <c r="AF170" s="15"/>
      <c r="AG170" s="15"/>
      <c r="AH170" s="15"/>
      <c r="AI170" s="15"/>
      <c r="AJ170" s="15"/>
      <c r="AK170" s="15"/>
      <c r="AL170" s="15"/>
      <c r="AM170" s="15"/>
      <c r="AN170" s="15"/>
      <c r="AO170" s="15"/>
      <c r="AP170" s="15"/>
      <c r="AQ170" s="15"/>
      <c r="AR170" s="15"/>
    </row>
    <row r="171" spans="1:44" s="16" customFormat="1" ht="13.2">
      <c r="A171" s="2"/>
      <c r="B171" s="2"/>
      <c r="C171" s="2"/>
      <c r="D171" s="44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79">
        <f t="shared" si="7"/>
        <v>0</v>
      </c>
      <c r="R171" s="17"/>
      <c r="S171" s="17"/>
      <c r="T171" s="17"/>
      <c r="U171" s="17"/>
      <c r="V171" s="17"/>
      <c r="W171" s="17"/>
      <c r="X171" s="15"/>
      <c r="Y171" s="15"/>
      <c r="Z171" s="15"/>
      <c r="AA171" s="15"/>
      <c r="AB171" s="15"/>
      <c r="AC171" s="15"/>
      <c r="AD171" s="15"/>
      <c r="AE171" s="15"/>
      <c r="AF171" s="15"/>
      <c r="AG171" s="15"/>
      <c r="AH171" s="15"/>
      <c r="AI171" s="15"/>
      <c r="AJ171" s="15"/>
      <c r="AK171" s="15"/>
      <c r="AL171" s="15"/>
      <c r="AM171" s="15"/>
      <c r="AN171" s="15"/>
      <c r="AO171" s="15"/>
      <c r="AP171" s="15"/>
      <c r="AQ171" s="15"/>
      <c r="AR171" s="15"/>
    </row>
    <row r="172" spans="1:44" s="16" customFormat="1" ht="13.2">
      <c r="A172" s="2"/>
      <c r="B172" s="2"/>
      <c r="C172" s="2"/>
      <c r="D172" s="44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79">
        <f t="shared" si="7"/>
        <v>0</v>
      </c>
      <c r="R172" s="17"/>
      <c r="S172" s="17"/>
      <c r="T172" s="17"/>
      <c r="U172" s="17"/>
      <c r="V172" s="17"/>
      <c r="W172" s="17"/>
      <c r="X172" s="15"/>
      <c r="Y172" s="15"/>
      <c r="Z172" s="15"/>
      <c r="AA172" s="15"/>
      <c r="AB172" s="15"/>
      <c r="AC172" s="15"/>
      <c r="AD172" s="15"/>
      <c r="AE172" s="15"/>
      <c r="AF172" s="15"/>
      <c r="AG172" s="15"/>
      <c r="AH172" s="15"/>
      <c r="AI172" s="15"/>
      <c r="AJ172" s="15"/>
      <c r="AK172" s="15"/>
      <c r="AL172" s="15"/>
      <c r="AM172" s="15"/>
      <c r="AN172" s="15"/>
      <c r="AO172" s="15"/>
      <c r="AP172" s="15"/>
      <c r="AQ172" s="15"/>
      <c r="AR172" s="15"/>
    </row>
    <row r="173" spans="1:44" s="16" customFormat="1" ht="13.2">
      <c r="A173" s="2"/>
      <c r="B173" s="2"/>
      <c r="C173" s="2"/>
      <c r="D173" s="44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79">
        <f t="shared" si="7"/>
        <v>0</v>
      </c>
      <c r="R173" s="17"/>
      <c r="S173" s="17"/>
      <c r="T173" s="17"/>
      <c r="U173" s="17"/>
      <c r="V173" s="17"/>
      <c r="W173" s="17"/>
      <c r="X173" s="15"/>
      <c r="Y173" s="15"/>
      <c r="Z173" s="15"/>
      <c r="AA173" s="15"/>
      <c r="AB173" s="15"/>
      <c r="AC173" s="15"/>
      <c r="AD173" s="15"/>
      <c r="AE173" s="15"/>
      <c r="AF173" s="15"/>
      <c r="AG173" s="15"/>
      <c r="AH173" s="15"/>
      <c r="AI173" s="15"/>
      <c r="AJ173" s="15"/>
      <c r="AK173" s="15"/>
      <c r="AL173" s="15"/>
      <c r="AM173" s="15"/>
      <c r="AN173" s="15"/>
      <c r="AO173" s="15"/>
      <c r="AP173" s="15"/>
      <c r="AQ173" s="15"/>
      <c r="AR173" s="15"/>
    </row>
    <row r="174" spans="1:44" s="16" customFormat="1" ht="13.2">
      <c r="A174" s="2"/>
      <c r="B174" s="2"/>
      <c r="C174" s="2"/>
      <c r="D174" s="44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79">
        <f t="shared" si="7"/>
        <v>0</v>
      </c>
      <c r="R174" s="17"/>
      <c r="S174" s="17"/>
      <c r="T174" s="17"/>
      <c r="U174" s="17"/>
      <c r="V174" s="17"/>
      <c r="W174" s="17"/>
      <c r="X174" s="15"/>
      <c r="Y174" s="15"/>
      <c r="Z174" s="15"/>
      <c r="AA174" s="15"/>
      <c r="AB174" s="15"/>
      <c r="AC174" s="15"/>
      <c r="AD174" s="15"/>
      <c r="AE174" s="15"/>
      <c r="AF174" s="15"/>
      <c r="AG174" s="15"/>
      <c r="AH174" s="15"/>
      <c r="AI174" s="15"/>
      <c r="AJ174" s="15"/>
      <c r="AK174" s="15"/>
      <c r="AL174" s="15"/>
      <c r="AM174" s="15"/>
      <c r="AN174" s="15"/>
      <c r="AO174" s="15"/>
      <c r="AP174" s="15"/>
      <c r="AQ174" s="15"/>
      <c r="AR174" s="15"/>
    </row>
    <row r="175" spans="1:44" s="16" customFormat="1" ht="13.2">
      <c r="A175" s="2"/>
      <c r="B175" s="2"/>
      <c r="C175" s="2"/>
      <c r="D175" s="44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79">
        <f t="shared" si="7"/>
        <v>0</v>
      </c>
      <c r="R175" s="17"/>
      <c r="S175" s="17"/>
      <c r="T175" s="17"/>
      <c r="U175" s="17"/>
      <c r="V175" s="17"/>
      <c r="W175" s="17"/>
      <c r="X175" s="15"/>
      <c r="Y175" s="15"/>
      <c r="Z175" s="15"/>
      <c r="AA175" s="15"/>
      <c r="AB175" s="15"/>
      <c r="AC175" s="15"/>
      <c r="AD175" s="15"/>
      <c r="AE175" s="15"/>
      <c r="AF175" s="15"/>
      <c r="AG175" s="15"/>
      <c r="AH175" s="15"/>
      <c r="AI175" s="15"/>
      <c r="AJ175" s="15"/>
      <c r="AK175" s="15"/>
      <c r="AL175" s="15"/>
      <c r="AM175" s="15"/>
      <c r="AN175" s="15"/>
      <c r="AO175" s="15"/>
      <c r="AP175" s="15"/>
      <c r="AQ175" s="15"/>
      <c r="AR175" s="15"/>
    </row>
    <row r="176" spans="1:44" s="16" customFormat="1" ht="13.2">
      <c r="A176" s="2"/>
      <c r="B176" s="2"/>
      <c r="C176" s="2"/>
      <c r="D176" s="44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79">
        <f t="shared" si="7"/>
        <v>0</v>
      </c>
      <c r="R176" s="17"/>
      <c r="S176" s="17"/>
      <c r="T176" s="17"/>
      <c r="U176" s="17"/>
      <c r="V176" s="17"/>
      <c r="W176" s="17"/>
      <c r="X176" s="15"/>
      <c r="Y176" s="15"/>
      <c r="Z176" s="15"/>
      <c r="AA176" s="15"/>
      <c r="AB176" s="15"/>
      <c r="AC176" s="15"/>
      <c r="AD176" s="15"/>
      <c r="AE176" s="15"/>
      <c r="AF176" s="15"/>
      <c r="AG176" s="15"/>
      <c r="AH176" s="15"/>
      <c r="AI176" s="15"/>
      <c r="AJ176" s="15"/>
      <c r="AK176" s="15"/>
      <c r="AL176" s="15"/>
      <c r="AM176" s="15"/>
      <c r="AN176" s="15"/>
      <c r="AO176" s="15"/>
      <c r="AP176" s="15"/>
      <c r="AQ176" s="15"/>
      <c r="AR176" s="15"/>
    </row>
    <row r="177" spans="1:44" s="16" customFormat="1" ht="13.2">
      <c r="A177" s="2"/>
      <c r="B177" s="2"/>
      <c r="C177" s="2"/>
      <c r="D177" s="44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79">
        <f t="shared" si="7"/>
        <v>0</v>
      </c>
      <c r="R177" s="17"/>
      <c r="S177" s="17"/>
      <c r="T177" s="17"/>
      <c r="U177" s="17"/>
      <c r="V177" s="17"/>
      <c r="W177" s="17"/>
      <c r="X177" s="15"/>
      <c r="Y177" s="15"/>
      <c r="Z177" s="15"/>
      <c r="AA177" s="15"/>
      <c r="AB177" s="15"/>
      <c r="AC177" s="15"/>
      <c r="AD177" s="15"/>
      <c r="AE177" s="15"/>
      <c r="AF177" s="15"/>
      <c r="AG177" s="15"/>
      <c r="AH177" s="15"/>
      <c r="AI177" s="15"/>
      <c r="AJ177" s="15"/>
      <c r="AK177" s="15"/>
      <c r="AL177" s="15"/>
      <c r="AM177" s="15"/>
      <c r="AN177" s="15"/>
      <c r="AO177" s="15"/>
      <c r="AP177" s="15"/>
      <c r="AQ177" s="15"/>
      <c r="AR177" s="15"/>
    </row>
    <row r="178" spans="1:44" s="16" customFormat="1" ht="13.2">
      <c r="A178" s="2"/>
      <c r="B178" s="2"/>
      <c r="C178" s="2"/>
      <c r="D178" s="44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79">
        <f t="shared" si="7"/>
        <v>0</v>
      </c>
      <c r="R178" s="17"/>
      <c r="S178" s="17"/>
      <c r="T178" s="17"/>
      <c r="U178" s="17"/>
      <c r="V178" s="17"/>
      <c r="W178" s="17"/>
      <c r="X178" s="15"/>
      <c r="Y178" s="15"/>
      <c r="Z178" s="15"/>
      <c r="AA178" s="15"/>
      <c r="AB178" s="15"/>
      <c r="AC178" s="15"/>
      <c r="AD178" s="15"/>
      <c r="AE178" s="15"/>
      <c r="AF178" s="15"/>
      <c r="AG178" s="15"/>
      <c r="AH178" s="15"/>
      <c r="AI178" s="15"/>
      <c r="AJ178" s="15"/>
      <c r="AK178" s="15"/>
      <c r="AL178" s="15"/>
      <c r="AM178" s="15"/>
      <c r="AN178" s="15"/>
      <c r="AO178" s="15"/>
      <c r="AP178" s="15"/>
      <c r="AQ178" s="15"/>
      <c r="AR178" s="15"/>
    </row>
    <row r="179" spans="1:44" s="16" customFormat="1" ht="13.2">
      <c r="A179" s="2"/>
      <c r="B179" s="2"/>
      <c r="C179" s="2"/>
      <c r="D179" s="44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79">
        <f t="shared" si="7"/>
        <v>0</v>
      </c>
      <c r="R179" s="17"/>
      <c r="S179" s="17"/>
      <c r="T179" s="17"/>
      <c r="U179" s="17"/>
      <c r="V179" s="17"/>
      <c r="W179" s="17"/>
      <c r="X179" s="15"/>
      <c r="Y179" s="15"/>
      <c r="Z179" s="15"/>
      <c r="AA179" s="15"/>
      <c r="AB179" s="15"/>
      <c r="AC179" s="15"/>
      <c r="AD179" s="15"/>
      <c r="AE179" s="15"/>
      <c r="AF179" s="15"/>
      <c r="AG179" s="15"/>
      <c r="AH179" s="15"/>
      <c r="AI179" s="15"/>
      <c r="AJ179" s="15"/>
      <c r="AK179" s="15"/>
      <c r="AL179" s="15"/>
      <c r="AM179" s="15"/>
      <c r="AN179" s="15"/>
      <c r="AO179" s="15"/>
      <c r="AP179" s="15"/>
      <c r="AQ179" s="15"/>
      <c r="AR179" s="15"/>
    </row>
    <row r="180" spans="1:44" s="16" customFormat="1" ht="13.2">
      <c r="A180" s="2"/>
      <c r="B180" s="2"/>
      <c r="C180" s="2"/>
      <c r="D180" s="44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79">
        <f t="shared" si="7"/>
        <v>0</v>
      </c>
      <c r="R180" s="17"/>
      <c r="S180" s="17"/>
      <c r="T180" s="17"/>
      <c r="U180" s="17"/>
      <c r="V180" s="17"/>
      <c r="W180" s="17"/>
      <c r="X180" s="15"/>
      <c r="Y180" s="15"/>
      <c r="Z180" s="15"/>
      <c r="AA180" s="15"/>
      <c r="AB180" s="15"/>
      <c r="AC180" s="15"/>
      <c r="AD180" s="15"/>
      <c r="AE180" s="15"/>
      <c r="AF180" s="15"/>
      <c r="AG180" s="15"/>
      <c r="AH180" s="15"/>
      <c r="AI180" s="15"/>
      <c r="AJ180" s="15"/>
      <c r="AK180" s="15"/>
      <c r="AL180" s="15"/>
      <c r="AM180" s="15"/>
      <c r="AN180" s="15"/>
      <c r="AO180" s="15"/>
      <c r="AP180" s="15"/>
      <c r="AQ180" s="15"/>
      <c r="AR180" s="15"/>
    </row>
    <row r="181" spans="1:44" s="16" customFormat="1" ht="13.2">
      <c r="A181" s="2"/>
      <c r="B181" s="2"/>
      <c r="C181" s="2"/>
      <c r="D181" s="44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79">
        <f t="shared" si="7"/>
        <v>0</v>
      </c>
      <c r="R181" s="17"/>
      <c r="S181" s="17"/>
      <c r="T181" s="17"/>
      <c r="U181" s="17"/>
      <c r="V181" s="17"/>
      <c r="W181" s="17"/>
      <c r="X181" s="15"/>
      <c r="Y181" s="15"/>
      <c r="Z181" s="15"/>
      <c r="AA181" s="15"/>
      <c r="AB181" s="15"/>
      <c r="AC181" s="15"/>
      <c r="AD181" s="15"/>
      <c r="AE181" s="15"/>
      <c r="AF181" s="15"/>
      <c r="AG181" s="15"/>
      <c r="AH181" s="15"/>
      <c r="AI181" s="15"/>
      <c r="AJ181" s="15"/>
      <c r="AK181" s="15"/>
      <c r="AL181" s="15"/>
      <c r="AM181" s="15"/>
      <c r="AN181" s="15"/>
      <c r="AO181" s="15"/>
      <c r="AP181" s="15"/>
      <c r="AQ181" s="15"/>
      <c r="AR181" s="15"/>
    </row>
    <row r="182" spans="1:44" s="16" customFormat="1" ht="13.2">
      <c r="A182" s="2"/>
      <c r="B182" s="2"/>
      <c r="C182" s="2"/>
      <c r="D182" s="44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79">
        <f t="shared" ref="Q182:Q245" si="8">+P182</f>
        <v>0</v>
      </c>
      <c r="R182" s="17"/>
      <c r="S182" s="17"/>
      <c r="T182" s="17"/>
      <c r="U182" s="17"/>
      <c r="V182" s="17"/>
      <c r="W182" s="17"/>
      <c r="X182" s="15"/>
      <c r="Y182" s="15"/>
      <c r="Z182" s="15"/>
      <c r="AA182" s="15"/>
      <c r="AB182" s="15"/>
      <c r="AC182" s="15"/>
      <c r="AD182" s="15"/>
      <c r="AE182" s="15"/>
      <c r="AF182" s="15"/>
      <c r="AG182" s="15"/>
      <c r="AH182" s="15"/>
      <c r="AI182" s="15"/>
      <c r="AJ182" s="15"/>
      <c r="AK182" s="15"/>
      <c r="AL182" s="15"/>
      <c r="AM182" s="15"/>
      <c r="AN182" s="15"/>
      <c r="AO182" s="15"/>
      <c r="AP182" s="15"/>
      <c r="AQ182" s="15"/>
      <c r="AR182" s="15"/>
    </row>
    <row r="183" spans="1:44" s="16" customFormat="1" ht="13.2">
      <c r="A183" s="2"/>
      <c r="B183" s="2"/>
      <c r="C183" s="2"/>
      <c r="D183" s="44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79">
        <f t="shared" si="8"/>
        <v>0</v>
      </c>
      <c r="R183" s="17"/>
      <c r="S183" s="17"/>
      <c r="T183" s="17"/>
      <c r="U183" s="17"/>
      <c r="V183" s="17"/>
      <c r="W183" s="17"/>
      <c r="X183" s="15"/>
      <c r="Y183" s="15"/>
      <c r="Z183" s="15"/>
      <c r="AA183" s="15"/>
      <c r="AB183" s="15"/>
      <c r="AC183" s="15"/>
      <c r="AD183" s="15"/>
      <c r="AE183" s="15"/>
      <c r="AF183" s="15"/>
      <c r="AG183" s="15"/>
      <c r="AH183" s="15"/>
      <c r="AI183" s="15"/>
      <c r="AJ183" s="15"/>
      <c r="AK183" s="15"/>
      <c r="AL183" s="15"/>
      <c r="AM183" s="15"/>
      <c r="AN183" s="15"/>
      <c r="AO183" s="15"/>
      <c r="AP183" s="15"/>
      <c r="AQ183" s="15"/>
      <c r="AR183" s="15"/>
    </row>
    <row r="184" spans="1:44" s="16" customFormat="1" ht="13.2">
      <c r="A184" s="2"/>
      <c r="B184" s="2"/>
      <c r="C184" s="2"/>
      <c r="D184" s="44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79">
        <f t="shared" si="8"/>
        <v>0</v>
      </c>
      <c r="R184" s="17"/>
      <c r="S184" s="17"/>
      <c r="T184" s="17"/>
      <c r="U184" s="17"/>
      <c r="V184" s="17"/>
      <c r="W184" s="17"/>
      <c r="X184" s="15"/>
      <c r="Y184" s="15"/>
      <c r="Z184" s="15"/>
      <c r="AA184" s="15"/>
      <c r="AB184" s="15"/>
      <c r="AC184" s="15"/>
      <c r="AD184" s="15"/>
      <c r="AE184" s="15"/>
      <c r="AF184" s="15"/>
      <c r="AG184" s="15"/>
      <c r="AH184" s="15"/>
      <c r="AI184" s="15"/>
      <c r="AJ184" s="15"/>
      <c r="AK184" s="15"/>
      <c r="AL184" s="15"/>
      <c r="AM184" s="15"/>
      <c r="AN184" s="15"/>
      <c r="AO184" s="15"/>
      <c r="AP184" s="15"/>
      <c r="AQ184" s="15"/>
      <c r="AR184" s="15"/>
    </row>
    <row r="185" spans="1:44" s="16" customFormat="1" ht="13.2">
      <c r="A185" s="2"/>
      <c r="B185" s="2"/>
      <c r="C185" s="2"/>
      <c r="D185" s="44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79">
        <f t="shared" si="8"/>
        <v>0</v>
      </c>
      <c r="R185" s="17"/>
      <c r="S185" s="17"/>
      <c r="T185" s="17"/>
      <c r="U185" s="17"/>
      <c r="V185" s="17"/>
      <c r="W185" s="17"/>
      <c r="X185" s="15"/>
      <c r="Y185" s="15"/>
      <c r="Z185" s="15"/>
      <c r="AA185" s="15"/>
      <c r="AB185" s="15"/>
      <c r="AC185" s="15"/>
      <c r="AD185" s="15"/>
      <c r="AE185" s="15"/>
      <c r="AF185" s="15"/>
      <c r="AG185" s="15"/>
      <c r="AH185" s="15"/>
      <c r="AI185" s="15"/>
      <c r="AJ185" s="15"/>
      <c r="AK185" s="15"/>
      <c r="AL185" s="15"/>
      <c r="AM185" s="15"/>
      <c r="AN185" s="15"/>
      <c r="AO185" s="15"/>
      <c r="AP185" s="15"/>
      <c r="AQ185" s="15"/>
      <c r="AR185" s="15"/>
    </row>
    <row r="186" spans="1:44" s="16" customFormat="1" ht="13.2">
      <c r="A186" s="2"/>
      <c r="B186" s="2"/>
      <c r="C186" s="2"/>
      <c r="D186" s="44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79">
        <f t="shared" si="8"/>
        <v>0</v>
      </c>
      <c r="R186" s="17"/>
      <c r="S186" s="17"/>
      <c r="T186" s="17"/>
      <c r="U186" s="17"/>
      <c r="V186" s="17"/>
      <c r="W186" s="17"/>
      <c r="X186" s="15"/>
      <c r="Y186" s="15"/>
      <c r="Z186" s="15"/>
      <c r="AA186" s="15"/>
      <c r="AB186" s="15"/>
      <c r="AC186" s="15"/>
      <c r="AD186" s="15"/>
      <c r="AE186" s="15"/>
      <c r="AF186" s="15"/>
      <c r="AG186" s="15"/>
      <c r="AH186" s="15"/>
      <c r="AI186" s="15"/>
      <c r="AJ186" s="15"/>
      <c r="AK186" s="15"/>
      <c r="AL186" s="15"/>
      <c r="AM186" s="15"/>
      <c r="AN186" s="15"/>
      <c r="AO186" s="15"/>
      <c r="AP186" s="15"/>
      <c r="AQ186" s="15"/>
      <c r="AR186" s="15"/>
    </row>
    <row r="187" spans="1:44" s="16" customFormat="1" ht="13.2">
      <c r="A187" s="2"/>
      <c r="B187" s="2"/>
      <c r="C187" s="2"/>
      <c r="D187" s="44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79">
        <f t="shared" si="8"/>
        <v>0</v>
      </c>
      <c r="R187" s="17"/>
      <c r="S187" s="17"/>
      <c r="T187" s="17"/>
      <c r="U187" s="17"/>
      <c r="V187" s="17"/>
      <c r="W187" s="17"/>
      <c r="X187" s="15"/>
      <c r="Y187" s="15"/>
      <c r="Z187" s="15"/>
      <c r="AA187" s="15"/>
      <c r="AB187" s="15"/>
      <c r="AC187" s="15"/>
      <c r="AD187" s="15"/>
      <c r="AE187" s="15"/>
      <c r="AF187" s="15"/>
      <c r="AG187" s="15"/>
      <c r="AH187" s="15"/>
      <c r="AI187" s="15"/>
      <c r="AJ187" s="15"/>
      <c r="AK187" s="15"/>
      <c r="AL187" s="15"/>
      <c r="AM187" s="15"/>
      <c r="AN187" s="15"/>
      <c r="AO187" s="15"/>
      <c r="AP187" s="15"/>
      <c r="AQ187" s="15"/>
      <c r="AR187" s="15"/>
    </row>
    <row r="188" spans="1:44" s="16" customFormat="1" ht="13.2">
      <c r="A188" s="2"/>
      <c r="B188" s="2"/>
      <c r="C188" s="2"/>
      <c r="D188" s="44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79">
        <f t="shared" si="8"/>
        <v>0</v>
      </c>
      <c r="R188" s="17"/>
      <c r="S188" s="17"/>
      <c r="T188" s="17"/>
      <c r="U188" s="17"/>
      <c r="V188" s="17"/>
      <c r="W188" s="17"/>
      <c r="X188" s="15"/>
      <c r="Y188" s="15"/>
      <c r="Z188" s="15"/>
      <c r="AA188" s="15"/>
      <c r="AB188" s="15"/>
      <c r="AC188" s="15"/>
      <c r="AD188" s="15"/>
      <c r="AE188" s="15"/>
      <c r="AF188" s="15"/>
      <c r="AG188" s="15"/>
      <c r="AH188" s="15"/>
      <c r="AI188" s="15"/>
      <c r="AJ188" s="15"/>
      <c r="AK188" s="15"/>
      <c r="AL188" s="15"/>
      <c r="AM188" s="15"/>
      <c r="AN188" s="15"/>
      <c r="AO188" s="15"/>
      <c r="AP188" s="15"/>
      <c r="AQ188" s="15"/>
      <c r="AR188" s="15"/>
    </row>
    <row r="189" spans="1:44" s="16" customFormat="1" ht="13.2">
      <c r="A189" s="2"/>
      <c r="B189" s="2"/>
      <c r="C189" s="2"/>
      <c r="D189" s="44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79">
        <f t="shared" si="8"/>
        <v>0</v>
      </c>
      <c r="R189" s="17"/>
      <c r="S189" s="17"/>
      <c r="T189" s="17"/>
      <c r="U189" s="17"/>
      <c r="V189" s="17"/>
      <c r="W189" s="17"/>
      <c r="X189" s="15"/>
      <c r="Y189" s="15"/>
      <c r="Z189" s="15"/>
      <c r="AA189" s="15"/>
      <c r="AB189" s="15"/>
      <c r="AC189" s="15"/>
      <c r="AD189" s="15"/>
      <c r="AE189" s="15"/>
      <c r="AF189" s="15"/>
      <c r="AG189" s="15"/>
      <c r="AH189" s="15"/>
      <c r="AI189" s="15"/>
      <c r="AJ189" s="15"/>
      <c r="AK189" s="15"/>
      <c r="AL189" s="15"/>
      <c r="AM189" s="15"/>
      <c r="AN189" s="15"/>
      <c r="AO189" s="15"/>
      <c r="AP189" s="15"/>
      <c r="AQ189" s="15"/>
      <c r="AR189" s="15"/>
    </row>
    <row r="190" spans="1:44" s="16" customFormat="1" ht="13.2">
      <c r="A190" s="2"/>
      <c r="B190" s="2"/>
      <c r="C190" s="2"/>
      <c r="D190" s="44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79">
        <f t="shared" si="8"/>
        <v>0</v>
      </c>
      <c r="R190" s="17"/>
      <c r="S190" s="17"/>
      <c r="T190" s="17"/>
      <c r="U190" s="17"/>
      <c r="V190" s="17"/>
      <c r="W190" s="17"/>
      <c r="X190" s="15"/>
      <c r="Y190" s="15"/>
      <c r="Z190" s="15"/>
      <c r="AA190" s="15"/>
      <c r="AB190" s="15"/>
      <c r="AC190" s="15"/>
      <c r="AD190" s="15"/>
      <c r="AE190" s="15"/>
      <c r="AF190" s="15"/>
      <c r="AG190" s="15"/>
      <c r="AH190" s="15"/>
      <c r="AI190" s="15"/>
      <c r="AJ190" s="15"/>
      <c r="AK190" s="15"/>
      <c r="AL190" s="15"/>
      <c r="AM190" s="15"/>
      <c r="AN190" s="15"/>
      <c r="AO190" s="15"/>
      <c r="AP190" s="15"/>
      <c r="AQ190" s="15"/>
      <c r="AR190" s="15"/>
    </row>
    <row r="191" spans="1:44" s="16" customFormat="1" ht="13.2">
      <c r="A191" s="2"/>
      <c r="B191" s="2"/>
      <c r="C191" s="2"/>
      <c r="D191" s="44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79">
        <f t="shared" si="8"/>
        <v>0</v>
      </c>
      <c r="R191" s="17"/>
      <c r="S191" s="17"/>
      <c r="T191" s="17"/>
      <c r="U191" s="17"/>
      <c r="V191" s="17"/>
      <c r="W191" s="17"/>
      <c r="X191" s="15"/>
      <c r="Y191" s="15"/>
      <c r="Z191" s="15"/>
      <c r="AA191" s="15"/>
      <c r="AB191" s="15"/>
      <c r="AC191" s="15"/>
      <c r="AD191" s="15"/>
      <c r="AE191" s="15"/>
      <c r="AF191" s="15"/>
      <c r="AG191" s="15"/>
      <c r="AH191" s="15"/>
      <c r="AI191" s="15"/>
      <c r="AJ191" s="15"/>
      <c r="AK191" s="15"/>
      <c r="AL191" s="15"/>
      <c r="AM191" s="15"/>
      <c r="AN191" s="15"/>
      <c r="AO191" s="15"/>
      <c r="AP191" s="15"/>
      <c r="AQ191" s="15"/>
      <c r="AR191" s="15"/>
    </row>
    <row r="192" spans="1:44" s="16" customFormat="1" ht="13.2">
      <c r="A192" s="2"/>
      <c r="B192" s="2"/>
      <c r="C192" s="2"/>
      <c r="D192" s="44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79">
        <f t="shared" si="8"/>
        <v>0</v>
      </c>
      <c r="R192" s="17"/>
      <c r="S192" s="17"/>
      <c r="T192" s="17"/>
      <c r="U192" s="17"/>
      <c r="V192" s="17"/>
      <c r="W192" s="17"/>
      <c r="X192" s="15"/>
      <c r="Y192" s="15"/>
      <c r="Z192" s="15"/>
      <c r="AA192" s="15"/>
      <c r="AB192" s="15"/>
      <c r="AC192" s="15"/>
      <c r="AD192" s="15"/>
      <c r="AE192" s="15"/>
      <c r="AF192" s="15"/>
      <c r="AG192" s="15"/>
      <c r="AH192" s="15"/>
      <c r="AI192" s="15"/>
      <c r="AJ192" s="15"/>
      <c r="AK192" s="15"/>
      <c r="AL192" s="15"/>
      <c r="AM192" s="15"/>
      <c r="AN192" s="15"/>
      <c r="AO192" s="15"/>
      <c r="AP192" s="15"/>
      <c r="AQ192" s="15"/>
      <c r="AR192" s="15"/>
    </row>
    <row r="193" spans="1:44" s="16" customFormat="1" ht="13.2">
      <c r="A193" s="2"/>
      <c r="B193" s="2"/>
      <c r="C193" s="2"/>
      <c r="D193" s="44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79">
        <f t="shared" si="8"/>
        <v>0</v>
      </c>
      <c r="R193" s="17"/>
      <c r="S193" s="17"/>
      <c r="T193" s="17"/>
      <c r="U193" s="17"/>
      <c r="V193" s="17"/>
      <c r="W193" s="17"/>
      <c r="X193" s="15"/>
      <c r="Y193" s="15"/>
      <c r="Z193" s="15"/>
      <c r="AA193" s="15"/>
      <c r="AB193" s="15"/>
      <c r="AC193" s="15"/>
      <c r="AD193" s="15"/>
      <c r="AE193" s="15"/>
      <c r="AF193" s="15"/>
      <c r="AG193" s="15"/>
      <c r="AH193" s="15"/>
      <c r="AI193" s="15"/>
      <c r="AJ193" s="15"/>
      <c r="AK193" s="15"/>
      <c r="AL193" s="15"/>
      <c r="AM193" s="15"/>
      <c r="AN193" s="15"/>
      <c r="AO193" s="15"/>
      <c r="AP193" s="15"/>
      <c r="AQ193" s="15"/>
      <c r="AR193" s="15"/>
    </row>
    <row r="194" spans="1:44" s="16" customFormat="1" ht="13.2">
      <c r="A194" s="2"/>
      <c r="B194" s="2"/>
      <c r="C194" s="2"/>
      <c r="D194" s="44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79">
        <f t="shared" si="8"/>
        <v>0</v>
      </c>
      <c r="R194" s="17"/>
      <c r="S194" s="17"/>
      <c r="T194" s="17"/>
      <c r="U194" s="17"/>
      <c r="V194" s="17"/>
      <c r="W194" s="17"/>
      <c r="X194" s="15"/>
      <c r="Y194" s="15"/>
      <c r="Z194" s="15"/>
      <c r="AA194" s="15"/>
      <c r="AB194" s="15"/>
      <c r="AC194" s="15"/>
      <c r="AD194" s="15"/>
      <c r="AE194" s="15"/>
      <c r="AF194" s="15"/>
      <c r="AG194" s="15"/>
      <c r="AH194" s="15"/>
      <c r="AI194" s="15"/>
      <c r="AJ194" s="15"/>
      <c r="AK194" s="15"/>
      <c r="AL194" s="15"/>
      <c r="AM194" s="15"/>
      <c r="AN194" s="15"/>
      <c r="AO194" s="15"/>
      <c r="AP194" s="15"/>
      <c r="AQ194" s="15"/>
      <c r="AR194" s="15"/>
    </row>
    <row r="195" spans="1:44" s="16" customFormat="1" ht="13.2">
      <c r="A195" s="2"/>
      <c r="B195" s="2"/>
      <c r="C195" s="2"/>
      <c r="D195" s="44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79">
        <f t="shared" si="8"/>
        <v>0</v>
      </c>
      <c r="R195" s="17"/>
      <c r="S195" s="17"/>
      <c r="T195" s="17"/>
      <c r="U195" s="17"/>
      <c r="V195" s="17"/>
      <c r="W195" s="17"/>
      <c r="X195" s="15"/>
      <c r="Y195" s="15"/>
      <c r="Z195" s="15"/>
      <c r="AA195" s="15"/>
      <c r="AB195" s="15"/>
      <c r="AC195" s="15"/>
      <c r="AD195" s="15"/>
      <c r="AE195" s="15"/>
      <c r="AF195" s="15"/>
      <c r="AG195" s="15"/>
      <c r="AH195" s="15"/>
      <c r="AI195" s="15"/>
      <c r="AJ195" s="15"/>
      <c r="AK195" s="15"/>
      <c r="AL195" s="15"/>
      <c r="AM195" s="15"/>
      <c r="AN195" s="15"/>
      <c r="AO195" s="15"/>
      <c r="AP195" s="15"/>
      <c r="AQ195" s="15"/>
      <c r="AR195" s="15"/>
    </row>
    <row r="196" spans="1:44" s="16" customFormat="1" ht="13.2">
      <c r="A196" s="2"/>
      <c r="B196" s="2"/>
      <c r="C196" s="2"/>
      <c r="D196" s="44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79">
        <f t="shared" si="8"/>
        <v>0</v>
      </c>
      <c r="R196" s="17"/>
      <c r="S196" s="17"/>
      <c r="T196" s="17"/>
      <c r="U196" s="17"/>
      <c r="V196" s="17"/>
      <c r="W196" s="17"/>
      <c r="X196" s="15"/>
      <c r="Y196" s="15"/>
      <c r="Z196" s="15"/>
      <c r="AA196" s="15"/>
      <c r="AB196" s="15"/>
      <c r="AC196" s="15"/>
      <c r="AD196" s="15"/>
      <c r="AE196" s="15"/>
      <c r="AF196" s="15"/>
      <c r="AG196" s="15"/>
      <c r="AH196" s="15"/>
      <c r="AI196" s="15"/>
      <c r="AJ196" s="15"/>
      <c r="AK196" s="15"/>
      <c r="AL196" s="15"/>
      <c r="AM196" s="15"/>
      <c r="AN196" s="15"/>
      <c r="AO196" s="15"/>
      <c r="AP196" s="15"/>
      <c r="AQ196" s="15"/>
      <c r="AR196" s="15"/>
    </row>
    <row r="197" spans="1:44" s="16" customFormat="1" ht="13.2">
      <c r="A197" s="2"/>
      <c r="B197" s="2"/>
      <c r="C197" s="2"/>
      <c r="D197" s="44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79">
        <f t="shared" si="8"/>
        <v>0</v>
      </c>
      <c r="R197" s="17"/>
      <c r="S197" s="17"/>
      <c r="T197" s="17"/>
      <c r="U197" s="17"/>
      <c r="V197" s="17"/>
      <c r="W197" s="17"/>
      <c r="X197" s="15"/>
      <c r="Y197" s="15"/>
      <c r="Z197" s="15"/>
      <c r="AA197" s="15"/>
      <c r="AB197" s="15"/>
      <c r="AC197" s="15"/>
      <c r="AD197" s="15"/>
      <c r="AE197" s="15"/>
      <c r="AF197" s="15"/>
      <c r="AG197" s="15"/>
      <c r="AH197" s="15"/>
      <c r="AI197" s="15"/>
      <c r="AJ197" s="15"/>
      <c r="AK197" s="15"/>
      <c r="AL197" s="15"/>
      <c r="AM197" s="15"/>
      <c r="AN197" s="15"/>
      <c r="AO197" s="15"/>
      <c r="AP197" s="15"/>
      <c r="AQ197" s="15"/>
      <c r="AR197" s="15"/>
    </row>
    <row r="198" spans="1:44" s="16" customFormat="1" ht="13.2">
      <c r="A198" s="2"/>
      <c r="B198" s="2"/>
      <c r="C198" s="2"/>
      <c r="D198" s="44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79">
        <f t="shared" si="8"/>
        <v>0</v>
      </c>
      <c r="R198" s="17"/>
      <c r="S198" s="17"/>
      <c r="T198" s="17"/>
      <c r="U198" s="17"/>
      <c r="V198" s="17"/>
      <c r="W198" s="17"/>
      <c r="X198" s="15"/>
      <c r="Y198" s="15"/>
      <c r="Z198" s="15"/>
      <c r="AA198" s="15"/>
      <c r="AB198" s="15"/>
      <c r="AC198" s="15"/>
      <c r="AD198" s="15"/>
      <c r="AE198" s="15"/>
      <c r="AF198" s="15"/>
      <c r="AG198" s="15"/>
      <c r="AH198" s="15"/>
      <c r="AI198" s="15"/>
      <c r="AJ198" s="15"/>
      <c r="AK198" s="15"/>
      <c r="AL198" s="15"/>
      <c r="AM198" s="15"/>
      <c r="AN198" s="15"/>
      <c r="AO198" s="15"/>
      <c r="AP198" s="15"/>
      <c r="AQ198" s="15"/>
      <c r="AR198" s="15"/>
    </row>
    <row r="199" spans="1:44" s="16" customFormat="1" ht="13.2">
      <c r="A199" s="2"/>
      <c r="B199" s="2"/>
      <c r="C199" s="2"/>
      <c r="D199" s="44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79">
        <f t="shared" si="8"/>
        <v>0</v>
      </c>
      <c r="R199" s="17"/>
      <c r="S199" s="17"/>
      <c r="T199" s="17"/>
      <c r="U199" s="17"/>
      <c r="V199" s="17"/>
      <c r="W199" s="17"/>
      <c r="X199" s="15"/>
      <c r="Y199" s="15"/>
      <c r="Z199" s="15"/>
      <c r="AA199" s="15"/>
      <c r="AB199" s="15"/>
      <c r="AC199" s="15"/>
      <c r="AD199" s="15"/>
      <c r="AE199" s="15"/>
      <c r="AF199" s="15"/>
      <c r="AG199" s="15"/>
      <c r="AH199" s="15"/>
      <c r="AI199" s="15"/>
      <c r="AJ199" s="15"/>
      <c r="AK199" s="15"/>
      <c r="AL199" s="15"/>
      <c r="AM199" s="15"/>
      <c r="AN199" s="15"/>
      <c r="AO199" s="15"/>
      <c r="AP199" s="15"/>
      <c r="AQ199" s="15"/>
      <c r="AR199" s="15"/>
    </row>
    <row r="200" spans="1:44" s="16" customFormat="1" ht="13.2">
      <c r="A200" s="2"/>
      <c r="B200" s="2"/>
      <c r="C200" s="2"/>
      <c r="D200" s="44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79">
        <f t="shared" si="8"/>
        <v>0</v>
      </c>
      <c r="R200" s="17"/>
      <c r="S200" s="17"/>
      <c r="T200" s="17"/>
      <c r="U200" s="17"/>
      <c r="V200" s="17"/>
      <c r="W200" s="17"/>
      <c r="X200" s="15"/>
      <c r="Y200" s="15"/>
      <c r="Z200" s="15"/>
      <c r="AA200" s="15"/>
      <c r="AB200" s="15"/>
      <c r="AC200" s="15"/>
      <c r="AD200" s="15"/>
      <c r="AE200" s="15"/>
      <c r="AF200" s="15"/>
      <c r="AG200" s="15"/>
      <c r="AH200" s="15"/>
      <c r="AI200" s="15"/>
      <c r="AJ200" s="15"/>
      <c r="AK200" s="15"/>
      <c r="AL200" s="15"/>
      <c r="AM200" s="15"/>
      <c r="AN200" s="15"/>
      <c r="AO200" s="15"/>
      <c r="AP200" s="15"/>
      <c r="AQ200" s="15"/>
      <c r="AR200" s="15"/>
    </row>
    <row r="201" spans="1:44" s="16" customFormat="1" ht="13.2">
      <c r="A201" s="2"/>
      <c r="B201" s="2"/>
      <c r="C201" s="2"/>
      <c r="D201" s="44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79">
        <f t="shared" si="8"/>
        <v>0</v>
      </c>
      <c r="R201" s="17"/>
      <c r="S201" s="17"/>
      <c r="T201" s="17"/>
      <c r="U201" s="17"/>
      <c r="V201" s="17"/>
      <c r="W201" s="17"/>
      <c r="X201" s="15"/>
      <c r="Y201" s="15"/>
      <c r="Z201" s="15"/>
      <c r="AA201" s="15"/>
      <c r="AB201" s="15"/>
      <c r="AC201" s="15"/>
      <c r="AD201" s="15"/>
      <c r="AE201" s="15"/>
      <c r="AF201" s="15"/>
      <c r="AG201" s="15"/>
      <c r="AH201" s="15"/>
      <c r="AI201" s="15"/>
      <c r="AJ201" s="15"/>
      <c r="AK201" s="15"/>
      <c r="AL201" s="15"/>
      <c r="AM201" s="15"/>
      <c r="AN201" s="15"/>
      <c r="AO201" s="15"/>
      <c r="AP201" s="15"/>
      <c r="AQ201" s="15"/>
      <c r="AR201" s="15"/>
    </row>
    <row r="202" spans="1:44" s="16" customFormat="1" ht="13.2">
      <c r="A202" s="2"/>
      <c r="B202" s="2"/>
      <c r="C202" s="2"/>
      <c r="D202" s="44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79">
        <f t="shared" si="8"/>
        <v>0</v>
      </c>
      <c r="R202" s="17"/>
      <c r="S202" s="17"/>
      <c r="T202" s="17"/>
      <c r="U202" s="17"/>
      <c r="V202" s="17"/>
      <c r="W202" s="17"/>
      <c r="X202" s="15"/>
      <c r="Y202" s="15"/>
      <c r="Z202" s="15"/>
      <c r="AA202" s="15"/>
      <c r="AB202" s="15"/>
      <c r="AC202" s="15"/>
      <c r="AD202" s="15"/>
      <c r="AE202" s="15"/>
      <c r="AF202" s="15"/>
      <c r="AG202" s="15"/>
      <c r="AH202" s="15"/>
      <c r="AI202" s="15"/>
      <c r="AJ202" s="15"/>
      <c r="AK202" s="15"/>
      <c r="AL202" s="15"/>
      <c r="AM202" s="15"/>
      <c r="AN202" s="15"/>
      <c r="AO202" s="15"/>
      <c r="AP202" s="15"/>
      <c r="AQ202" s="15"/>
      <c r="AR202" s="15"/>
    </row>
    <row r="203" spans="1:44" s="16" customFormat="1" ht="13.2">
      <c r="A203" s="2"/>
      <c r="B203" s="2"/>
      <c r="C203" s="2"/>
      <c r="D203" s="44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79">
        <f t="shared" si="8"/>
        <v>0</v>
      </c>
      <c r="R203" s="17"/>
      <c r="S203" s="17"/>
      <c r="T203" s="17"/>
      <c r="U203" s="17"/>
      <c r="V203" s="17"/>
      <c r="W203" s="17"/>
      <c r="X203" s="15"/>
      <c r="Y203" s="15"/>
      <c r="Z203" s="15"/>
      <c r="AA203" s="15"/>
      <c r="AB203" s="15"/>
      <c r="AC203" s="15"/>
      <c r="AD203" s="15"/>
      <c r="AE203" s="15"/>
      <c r="AF203" s="15"/>
      <c r="AG203" s="15"/>
      <c r="AH203" s="15"/>
      <c r="AI203" s="15"/>
      <c r="AJ203" s="15"/>
      <c r="AK203" s="15"/>
      <c r="AL203" s="15"/>
      <c r="AM203" s="15"/>
      <c r="AN203" s="15"/>
      <c r="AO203" s="15"/>
      <c r="AP203" s="15"/>
      <c r="AQ203" s="15"/>
      <c r="AR203" s="15"/>
    </row>
    <row r="204" spans="1:44" ht="13.2">
      <c r="Q204" s="79">
        <f t="shared" si="8"/>
        <v>0</v>
      </c>
      <c r="R204" s="17"/>
    </row>
    <row r="205" spans="1:44" ht="13.2">
      <c r="Q205" s="79">
        <f t="shared" si="8"/>
        <v>0</v>
      </c>
      <c r="R205" s="17"/>
    </row>
    <row r="206" spans="1:44" ht="13.2">
      <c r="Q206" s="79">
        <f t="shared" si="8"/>
        <v>0</v>
      </c>
      <c r="R206" s="17"/>
    </row>
    <row r="207" spans="1:44" ht="13.2">
      <c r="Q207" s="79">
        <f t="shared" si="8"/>
        <v>0</v>
      </c>
      <c r="R207" s="17"/>
    </row>
    <row r="208" spans="1:44" ht="13.2">
      <c r="Q208" s="79">
        <f t="shared" si="8"/>
        <v>0</v>
      </c>
      <c r="R208" s="17"/>
    </row>
    <row r="209" spans="17:18" ht="13.2">
      <c r="Q209" s="79">
        <f t="shared" si="8"/>
        <v>0</v>
      </c>
      <c r="R209" s="17"/>
    </row>
    <row r="210" spans="17:18" ht="13.2">
      <c r="Q210" s="79">
        <f t="shared" si="8"/>
        <v>0</v>
      </c>
      <c r="R210" s="17"/>
    </row>
    <row r="211" spans="17:18" ht="13.2">
      <c r="Q211" s="79">
        <f t="shared" si="8"/>
        <v>0</v>
      </c>
      <c r="R211" s="17"/>
    </row>
    <row r="212" spans="17:18" ht="13.2">
      <c r="Q212" s="79">
        <f t="shared" si="8"/>
        <v>0</v>
      </c>
      <c r="R212" s="17"/>
    </row>
    <row r="213" spans="17:18" ht="13.2">
      <c r="Q213" s="79">
        <f t="shared" si="8"/>
        <v>0</v>
      </c>
      <c r="R213" s="17"/>
    </row>
    <row r="214" spans="17:18" ht="13.2">
      <c r="Q214" s="79">
        <f t="shared" si="8"/>
        <v>0</v>
      </c>
      <c r="R214" s="17"/>
    </row>
    <row r="215" spans="17:18" ht="13.2">
      <c r="Q215" s="79">
        <f t="shared" si="8"/>
        <v>0</v>
      </c>
      <c r="R215" s="17"/>
    </row>
    <row r="216" spans="17:18" ht="13.2">
      <c r="Q216" s="79">
        <f t="shared" si="8"/>
        <v>0</v>
      </c>
      <c r="R216" s="17"/>
    </row>
    <row r="217" spans="17:18" ht="13.2">
      <c r="Q217" s="79">
        <f t="shared" si="8"/>
        <v>0</v>
      </c>
      <c r="R217" s="17"/>
    </row>
    <row r="218" spans="17:18" ht="13.2">
      <c r="Q218" s="79">
        <f t="shared" si="8"/>
        <v>0</v>
      </c>
      <c r="R218" s="17"/>
    </row>
    <row r="219" spans="17:18" ht="13.2">
      <c r="Q219" s="79">
        <f t="shared" si="8"/>
        <v>0</v>
      </c>
      <c r="R219" s="17"/>
    </row>
    <row r="220" spans="17:18" ht="13.2">
      <c r="Q220" s="79">
        <f t="shared" si="8"/>
        <v>0</v>
      </c>
      <c r="R220" s="17"/>
    </row>
    <row r="221" spans="17:18" ht="13.2">
      <c r="Q221" s="79">
        <f t="shared" si="8"/>
        <v>0</v>
      </c>
      <c r="R221" s="17"/>
    </row>
    <row r="222" spans="17:18" ht="13.2">
      <c r="Q222" s="79">
        <f t="shared" si="8"/>
        <v>0</v>
      </c>
      <c r="R222" s="17"/>
    </row>
    <row r="223" spans="17:18" ht="13.2">
      <c r="Q223" s="79">
        <f t="shared" si="8"/>
        <v>0</v>
      </c>
      <c r="R223" s="17"/>
    </row>
    <row r="224" spans="17:18" ht="13.2">
      <c r="Q224" s="79">
        <f t="shared" si="8"/>
        <v>0</v>
      </c>
      <c r="R224" s="17"/>
    </row>
    <row r="225" spans="17:18" ht="13.2">
      <c r="Q225" s="79">
        <f t="shared" si="8"/>
        <v>0</v>
      </c>
      <c r="R225" s="17"/>
    </row>
    <row r="226" spans="17:18" ht="13.2">
      <c r="Q226" s="79">
        <f t="shared" si="8"/>
        <v>0</v>
      </c>
      <c r="R226" s="17"/>
    </row>
    <row r="227" spans="17:18" ht="13.2">
      <c r="Q227" s="79">
        <f t="shared" si="8"/>
        <v>0</v>
      </c>
      <c r="R227" s="17"/>
    </row>
    <row r="228" spans="17:18" ht="13.2">
      <c r="Q228" s="79">
        <f t="shared" si="8"/>
        <v>0</v>
      </c>
      <c r="R228" s="17"/>
    </row>
    <row r="229" spans="17:18" ht="13.2">
      <c r="Q229" s="79">
        <f t="shared" si="8"/>
        <v>0</v>
      </c>
      <c r="R229" s="17"/>
    </row>
    <row r="230" spans="17:18" ht="13.2">
      <c r="Q230" s="79">
        <f t="shared" si="8"/>
        <v>0</v>
      </c>
      <c r="R230" s="17"/>
    </row>
    <row r="231" spans="17:18" ht="13.2">
      <c r="Q231" s="79">
        <f t="shared" si="8"/>
        <v>0</v>
      </c>
      <c r="R231" s="17"/>
    </row>
    <row r="232" spans="17:18" ht="13.2">
      <c r="Q232" s="79">
        <f t="shared" si="8"/>
        <v>0</v>
      </c>
      <c r="R232" s="17"/>
    </row>
    <row r="233" spans="17:18" ht="13.2">
      <c r="Q233" s="79">
        <f t="shared" si="8"/>
        <v>0</v>
      </c>
      <c r="R233" s="17"/>
    </row>
    <row r="234" spans="17:18" ht="13.2">
      <c r="Q234" s="79">
        <f t="shared" si="8"/>
        <v>0</v>
      </c>
      <c r="R234" s="17"/>
    </row>
    <row r="235" spans="17:18" ht="13.2">
      <c r="Q235" s="79">
        <f t="shared" si="8"/>
        <v>0</v>
      </c>
      <c r="R235" s="17"/>
    </row>
    <row r="236" spans="17:18" ht="13.2">
      <c r="Q236" s="79">
        <f t="shared" si="8"/>
        <v>0</v>
      </c>
      <c r="R236" s="17"/>
    </row>
    <row r="237" spans="17:18" ht="13.2">
      <c r="Q237" s="79">
        <f t="shared" si="8"/>
        <v>0</v>
      </c>
      <c r="R237" s="17"/>
    </row>
    <row r="238" spans="17:18" ht="13.2">
      <c r="Q238" s="79">
        <f t="shared" si="8"/>
        <v>0</v>
      </c>
      <c r="R238" s="17"/>
    </row>
    <row r="239" spans="17:18" ht="13.2">
      <c r="Q239" s="79">
        <f t="shared" si="8"/>
        <v>0</v>
      </c>
      <c r="R239" s="17"/>
    </row>
    <row r="240" spans="17:18" ht="13.2">
      <c r="Q240" s="79">
        <f t="shared" si="8"/>
        <v>0</v>
      </c>
      <c r="R240" s="17"/>
    </row>
    <row r="241" spans="17:18" ht="13.2">
      <c r="Q241" s="79">
        <f t="shared" si="8"/>
        <v>0</v>
      </c>
      <c r="R241" s="17"/>
    </row>
    <row r="242" spans="17:18" ht="13.2">
      <c r="Q242" s="79">
        <f t="shared" si="8"/>
        <v>0</v>
      </c>
      <c r="R242" s="17"/>
    </row>
    <row r="243" spans="17:18" ht="13.2">
      <c r="Q243" s="79">
        <f t="shared" si="8"/>
        <v>0</v>
      </c>
      <c r="R243" s="17"/>
    </row>
    <row r="244" spans="17:18" ht="13.2">
      <c r="Q244" s="79">
        <f t="shared" si="8"/>
        <v>0</v>
      </c>
      <c r="R244" s="17"/>
    </row>
    <row r="245" spans="17:18" ht="13.2">
      <c r="Q245" s="79">
        <f t="shared" si="8"/>
        <v>0</v>
      </c>
      <c r="R245" s="17"/>
    </row>
    <row r="246" spans="17:18" ht="13.2">
      <c r="Q246" s="79">
        <f t="shared" ref="Q246:Q307" si="9">+P246</f>
        <v>0</v>
      </c>
      <c r="R246" s="17"/>
    </row>
    <row r="247" spans="17:18" ht="13.2">
      <c r="Q247" s="79">
        <f t="shared" si="9"/>
        <v>0</v>
      </c>
      <c r="R247" s="17"/>
    </row>
    <row r="248" spans="17:18" ht="13.2">
      <c r="Q248" s="79">
        <f t="shared" si="9"/>
        <v>0</v>
      </c>
      <c r="R248" s="17"/>
    </row>
    <row r="249" spans="17:18" ht="13.2">
      <c r="Q249" s="79">
        <f t="shared" si="9"/>
        <v>0</v>
      </c>
      <c r="R249" s="17"/>
    </row>
    <row r="250" spans="17:18" ht="13.2">
      <c r="Q250" s="79">
        <f t="shared" si="9"/>
        <v>0</v>
      </c>
      <c r="R250" s="17"/>
    </row>
    <row r="251" spans="17:18" ht="13.2">
      <c r="Q251" s="79">
        <f t="shared" si="9"/>
        <v>0</v>
      </c>
      <c r="R251" s="17"/>
    </row>
    <row r="252" spans="17:18" ht="13.2">
      <c r="Q252" s="79">
        <f t="shared" si="9"/>
        <v>0</v>
      </c>
      <c r="R252" s="17"/>
    </row>
    <row r="253" spans="17:18" ht="13.2">
      <c r="Q253" s="79">
        <f t="shared" si="9"/>
        <v>0</v>
      </c>
      <c r="R253" s="17"/>
    </row>
    <row r="254" spans="17:18" ht="13.2">
      <c r="Q254" s="79">
        <f t="shared" si="9"/>
        <v>0</v>
      </c>
      <c r="R254" s="17"/>
    </row>
    <row r="255" spans="17:18" ht="13.2">
      <c r="Q255" s="79">
        <f t="shared" si="9"/>
        <v>0</v>
      </c>
      <c r="R255" s="17"/>
    </row>
    <row r="256" spans="17:18" ht="13.2">
      <c r="Q256" s="79">
        <f t="shared" si="9"/>
        <v>0</v>
      </c>
      <c r="R256" s="17"/>
    </row>
    <row r="257" spans="17:18" ht="13.2">
      <c r="Q257" s="79">
        <f t="shared" si="9"/>
        <v>0</v>
      </c>
      <c r="R257" s="17"/>
    </row>
    <row r="258" spans="17:18" ht="13.2">
      <c r="Q258" s="79">
        <f t="shared" si="9"/>
        <v>0</v>
      </c>
      <c r="R258" s="17"/>
    </row>
    <row r="259" spans="17:18" ht="13.2">
      <c r="Q259" s="79">
        <f t="shared" si="9"/>
        <v>0</v>
      </c>
      <c r="R259" s="17"/>
    </row>
    <row r="260" spans="17:18" ht="13.2">
      <c r="Q260" s="79">
        <f t="shared" si="9"/>
        <v>0</v>
      </c>
      <c r="R260" s="17"/>
    </row>
    <row r="261" spans="17:18" ht="13.2">
      <c r="Q261" s="79">
        <f t="shared" si="9"/>
        <v>0</v>
      </c>
      <c r="R261" s="17"/>
    </row>
    <row r="262" spans="17:18" ht="13.2">
      <c r="Q262" s="79">
        <f t="shared" si="9"/>
        <v>0</v>
      </c>
      <c r="R262" s="17"/>
    </row>
    <row r="263" spans="17:18" ht="13.2">
      <c r="Q263" s="79">
        <f t="shared" si="9"/>
        <v>0</v>
      </c>
      <c r="R263" s="17"/>
    </row>
    <row r="264" spans="17:18" ht="13.2">
      <c r="Q264" s="79">
        <f t="shared" si="9"/>
        <v>0</v>
      </c>
      <c r="R264" s="17"/>
    </row>
    <row r="265" spans="17:18" ht="13.2">
      <c r="Q265" s="79">
        <f t="shared" si="9"/>
        <v>0</v>
      </c>
      <c r="R265" s="17"/>
    </row>
    <row r="266" spans="17:18" ht="13.2">
      <c r="Q266" s="79">
        <f t="shared" si="9"/>
        <v>0</v>
      </c>
      <c r="R266" s="17"/>
    </row>
    <row r="267" spans="17:18" ht="13.2">
      <c r="Q267" s="79">
        <f t="shared" si="9"/>
        <v>0</v>
      </c>
      <c r="R267" s="17"/>
    </row>
    <row r="268" spans="17:18" ht="13.2">
      <c r="Q268" s="79">
        <f t="shared" si="9"/>
        <v>0</v>
      </c>
      <c r="R268" s="17"/>
    </row>
    <row r="269" spans="17:18" ht="13.2">
      <c r="Q269" s="79">
        <f t="shared" si="9"/>
        <v>0</v>
      </c>
      <c r="R269" s="17"/>
    </row>
    <row r="270" spans="17:18" ht="13.2">
      <c r="Q270" s="79">
        <f t="shared" si="9"/>
        <v>0</v>
      </c>
      <c r="R270" s="17"/>
    </row>
    <row r="271" spans="17:18" ht="13.2">
      <c r="Q271" s="79">
        <f t="shared" si="9"/>
        <v>0</v>
      </c>
      <c r="R271" s="17"/>
    </row>
    <row r="272" spans="17:18" ht="13.2">
      <c r="Q272" s="79">
        <f t="shared" si="9"/>
        <v>0</v>
      </c>
      <c r="R272" s="17"/>
    </row>
    <row r="273" spans="17:18" ht="13.2">
      <c r="Q273" s="79">
        <f t="shared" si="9"/>
        <v>0</v>
      </c>
      <c r="R273" s="17"/>
    </row>
    <row r="274" spans="17:18" ht="13.2">
      <c r="Q274" s="79">
        <f t="shared" si="9"/>
        <v>0</v>
      </c>
      <c r="R274" s="17"/>
    </row>
    <row r="275" spans="17:18" ht="13.2">
      <c r="Q275" s="79">
        <f t="shared" si="9"/>
        <v>0</v>
      </c>
      <c r="R275" s="17"/>
    </row>
    <row r="276" spans="17:18" ht="13.2">
      <c r="Q276" s="79">
        <f t="shared" si="9"/>
        <v>0</v>
      </c>
      <c r="R276" s="17"/>
    </row>
    <row r="277" spans="17:18" ht="13.2">
      <c r="Q277" s="79">
        <f t="shared" si="9"/>
        <v>0</v>
      </c>
      <c r="R277" s="17"/>
    </row>
    <row r="278" spans="17:18" ht="13.2">
      <c r="Q278" s="79">
        <f t="shared" si="9"/>
        <v>0</v>
      </c>
      <c r="R278" s="17"/>
    </row>
    <row r="279" spans="17:18" ht="13.2">
      <c r="Q279" s="79">
        <f t="shared" si="9"/>
        <v>0</v>
      </c>
      <c r="R279" s="17"/>
    </row>
    <row r="280" spans="17:18" ht="13.2">
      <c r="Q280" s="79">
        <f t="shared" si="9"/>
        <v>0</v>
      </c>
      <c r="R280" s="17"/>
    </row>
    <row r="281" spans="17:18" ht="13.2">
      <c r="Q281" s="79">
        <f t="shared" si="9"/>
        <v>0</v>
      </c>
      <c r="R281" s="17"/>
    </row>
    <row r="282" spans="17:18" ht="13.2">
      <c r="Q282" s="79">
        <f t="shared" si="9"/>
        <v>0</v>
      </c>
      <c r="R282" s="17"/>
    </row>
    <row r="283" spans="17:18" ht="13.2">
      <c r="Q283" s="79">
        <f t="shared" si="9"/>
        <v>0</v>
      </c>
      <c r="R283" s="17"/>
    </row>
    <row r="284" spans="17:18" ht="13.2">
      <c r="Q284" s="79">
        <f t="shared" si="9"/>
        <v>0</v>
      </c>
      <c r="R284" s="17"/>
    </row>
    <row r="285" spans="17:18" ht="13.2">
      <c r="Q285" s="79">
        <f t="shared" si="9"/>
        <v>0</v>
      </c>
      <c r="R285" s="17"/>
    </row>
    <row r="286" spans="17:18" ht="13.2">
      <c r="Q286" s="79">
        <f t="shared" si="9"/>
        <v>0</v>
      </c>
      <c r="R286" s="17"/>
    </row>
    <row r="287" spans="17:18" ht="13.2">
      <c r="Q287" s="79">
        <f t="shared" si="9"/>
        <v>0</v>
      </c>
      <c r="R287" s="17"/>
    </row>
    <row r="288" spans="17:18" ht="13.2">
      <c r="Q288" s="79">
        <f t="shared" si="9"/>
        <v>0</v>
      </c>
      <c r="R288" s="17"/>
    </row>
    <row r="289" spans="17:18" ht="13.2">
      <c r="Q289" s="79">
        <f t="shared" si="9"/>
        <v>0</v>
      </c>
      <c r="R289" s="17"/>
    </row>
    <row r="290" spans="17:18" ht="13.2">
      <c r="Q290" s="79">
        <f t="shared" si="9"/>
        <v>0</v>
      </c>
      <c r="R290" s="17"/>
    </row>
    <row r="291" spans="17:18" ht="13.2">
      <c r="Q291" s="79">
        <f t="shared" si="9"/>
        <v>0</v>
      </c>
      <c r="R291" s="17"/>
    </row>
    <row r="292" spans="17:18" ht="13.2">
      <c r="Q292" s="79">
        <f t="shared" si="9"/>
        <v>0</v>
      </c>
      <c r="R292" s="17"/>
    </row>
    <row r="293" spans="17:18" ht="13.2">
      <c r="Q293" s="79">
        <f t="shared" si="9"/>
        <v>0</v>
      </c>
      <c r="R293" s="17"/>
    </row>
    <row r="294" spans="17:18" ht="13.2">
      <c r="Q294" s="79">
        <f t="shared" si="9"/>
        <v>0</v>
      </c>
      <c r="R294" s="17"/>
    </row>
    <row r="295" spans="17:18" ht="13.2">
      <c r="Q295" s="79">
        <f t="shared" si="9"/>
        <v>0</v>
      </c>
      <c r="R295" s="17"/>
    </row>
    <row r="296" spans="17:18" ht="13.2">
      <c r="Q296" s="79">
        <f t="shared" si="9"/>
        <v>0</v>
      </c>
      <c r="R296" s="17"/>
    </row>
    <row r="297" spans="17:18" ht="13.2">
      <c r="Q297" s="79">
        <f t="shared" si="9"/>
        <v>0</v>
      </c>
      <c r="R297" s="17"/>
    </row>
    <row r="298" spans="17:18" ht="13.2">
      <c r="Q298" s="79">
        <f t="shared" si="9"/>
        <v>0</v>
      </c>
      <c r="R298" s="17"/>
    </row>
    <row r="299" spans="17:18" ht="13.2">
      <c r="Q299" s="79">
        <f t="shared" si="9"/>
        <v>0</v>
      </c>
      <c r="R299" s="17"/>
    </row>
    <row r="300" spans="17:18" ht="13.2">
      <c r="Q300" s="79">
        <f t="shared" si="9"/>
        <v>0</v>
      </c>
      <c r="R300" s="17"/>
    </row>
    <row r="301" spans="17:18" ht="13.2">
      <c r="Q301" s="79">
        <f t="shared" si="9"/>
        <v>0</v>
      </c>
      <c r="R301" s="17"/>
    </row>
    <row r="302" spans="17:18" ht="13.2">
      <c r="Q302" s="79">
        <f t="shared" si="9"/>
        <v>0</v>
      </c>
      <c r="R302" s="17"/>
    </row>
    <row r="303" spans="17:18" ht="13.2">
      <c r="Q303" s="79">
        <f t="shared" si="9"/>
        <v>0</v>
      </c>
      <c r="R303" s="17"/>
    </row>
    <row r="304" spans="17:18" ht="13.2">
      <c r="Q304" s="79">
        <f t="shared" si="9"/>
        <v>0</v>
      </c>
      <c r="R304" s="17"/>
    </row>
    <row r="305" spans="5:18" ht="13.2">
      <c r="Q305" s="79">
        <f t="shared" si="9"/>
        <v>0</v>
      </c>
      <c r="R305" s="17"/>
    </row>
    <row r="306" spans="5:18" ht="13.2">
      <c r="Q306" s="79">
        <f t="shared" si="9"/>
        <v>0</v>
      </c>
      <c r="R306" s="17"/>
    </row>
    <row r="307" spans="5:18" ht="13.2">
      <c r="Q307" s="79">
        <f t="shared" si="9"/>
        <v>0</v>
      </c>
      <c r="R307" s="17"/>
    </row>
    <row r="308" spans="5:18">
      <c r="E308" s="94"/>
      <c r="F308" s="94"/>
      <c r="P308" s="94"/>
    </row>
    <row r="309" spans="5:18">
      <c r="J309" s="94"/>
      <c r="K309" s="94"/>
      <c r="L309" s="94"/>
      <c r="O309" s="94"/>
      <c r="P309" s="94"/>
      <c r="Q309" s="80"/>
    </row>
    <row r="310" spans="5:18">
      <c r="P310" s="94"/>
    </row>
    <row r="311" spans="5:18">
      <c r="L311" s="94"/>
    </row>
  </sheetData>
  <autoFilter ref="A21:Q307">
    <filterColumn colId="16"/>
  </autoFilter>
  <mergeCells count="36">
    <mergeCell ref="A26:B26"/>
    <mergeCell ref="O1:P1"/>
    <mergeCell ref="O2:P3"/>
    <mergeCell ref="O6:P6"/>
    <mergeCell ref="B7:P7"/>
    <mergeCell ref="O4:P5"/>
    <mergeCell ref="B8:P8"/>
    <mergeCell ref="E18:E20"/>
    <mergeCell ref="P12:P20"/>
    <mergeCell ref="O18:O20"/>
    <mergeCell ref="J12:O17"/>
    <mergeCell ref="B12:B20"/>
    <mergeCell ref="F18:F20"/>
    <mergeCell ref="G19:G20"/>
    <mergeCell ref="I18:I20"/>
    <mergeCell ref="D12:D20"/>
    <mergeCell ref="E12:I17"/>
    <mergeCell ref="A9:B9"/>
    <mergeCell ref="A10:B10"/>
    <mergeCell ref="J18:J20"/>
    <mergeCell ref="L18:L20"/>
    <mergeCell ref="K18:K20"/>
    <mergeCell ref="N28:P28"/>
    <mergeCell ref="AP30:AQ30"/>
    <mergeCell ref="AJ30:AK30"/>
    <mergeCell ref="AL30:AM30"/>
    <mergeCell ref="AN30:AO30"/>
    <mergeCell ref="A12:A20"/>
    <mergeCell ref="G18:H18"/>
    <mergeCell ref="C12:C20"/>
    <mergeCell ref="H19:H20"/>
    <mergeCell ref="S12:V12"/>
    <mergeCell ref="U18:V18"/>
    <mergeCell ref="M19:M20"/>
    <mergeCell ref="N19:N20"/>
    <mergeCell ref="M18:N18"/>
  </mergeCells>
  <phoneticPr fontId="0" type="noConversion"/>
  <printOptions horizontalCentered="1"/>
  <pageMargins left="0" right="0" top="0.19685039370078741" bottom="0" header="0" footer="0"/>
  <pageSetup paperSize="9" scale="50" fitToHeight="1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BH37"/>
  <sheetViews>
    <sheetView showZeros="0" view="pageBreakPreview" topLeftCell="A8" zoomScale="65" zoomScaleNormal="65" zoomScaleSheetLayoutView="65" workbookViewId="0">
      <selection activeCell="C25" sqref="C25"/>
    </sheetView>
  </sheetViews>
  <sheetFormatPr defaultColWidth="9.109375" defaultRowHeight="13.2"/>
  <cols>
    <col min="1" max="1" width="17.6640625" style="2" customWidth="1"/>
    <col min="2" max="2" width="18.88671875" style="2" customWidth="1"/>
    <col min="3" max="3" width="17.5546875" style="2" customWidth="1"/>
    <col min="4" max="4" width="40" style="44" customWidth="1"/>
    <col min="5" max="5" width="43.44140625" style="2" customWidth="1"/>
    <col min="6" max="6" width="20.88671875" style="2" customWidth="1"/>
    <col min="7" max="7" width="23.6640625" style="2" customWidth="1"/>
    <col min="8" max="8" width="21.6640625" style="2" customWidth="1"/>
    <col min="9" max="9" width="21.33203125" style="2" customWidth="1"/>
    <col min="10" max="10" width="17.5546875" style="2" customWidth="1"/>
    <col min="11" max="11" width="14.5546875" style="104" customWidth="1"/>
    <col min="12" max="12" width="9.109375" style="17" bestFit="1"/>
    <col min="13" max="13" width="14.5546875" style="17" bestFit="1" customWidth="1"/>
    <col min="14" max="17" width="8.88671875" style="17" customWidth="1"/>
    <col min="18" max="20" width="8.88671875" style="10" customWidth="1"/>
    <col min="21" max="22" width="9.109375" style="10"/>
    <col min="23" max="23" width="12" style="10" customWidth="1"/>
    <col min="24" max="24" width="9.109375" style="10"/>
    <col min="25" max="25" width="11" style="10" customWidth="1"/>
    <col min="26" max="26" width="9.109375" style="10"/>
    <col min="27" max="27" width="11.109375" style="10" customWidth="1"/>
    <col min="28" max="28" width="9.109375" style="10"/>
    <col min="29" max="29" width="12.5546875" style="10" customWidth="1"/>
    <col min="30" max="38" width="9.109375" style="10"/>
    <col min="39" max="60" width="9.109375" style="4"/>
    <col min="61" max="16384" width="9.109375" style="2"/>
  </cols>
  <sheetData>
    <row r="1" spans="1:60" ht="18">
      <c r="D1" s="1"/>
      <c r="E1" s="1"/>
      <c r="F1" s="1"/>
      <c r="G1" s="1"/>
      <c r="H1" s="1"/>
      <c r="I1" s="198" t="s">
        <v>41</v>
      </c>
      <c r="J1" s="199"/>
    </row>
    <row r="2" spans="1:60" ht="13.5" customHeight="1">
      <c r="D2" s="1"/>
      <c r="E2" s="1"/>
      <c r="F2" s="1"/>
      <c r="G2" s="1"/>
      <c r="H2" s="1"/>
      <c r="I2" s="199" t="s">
        <v>5</v>
      </c>
      <c r="J2" s="199"/>
      <c r="K2" s="125"/>
    </row>
    <row r="3" spans="1:60" ht="21.75" customHeight="1">
      <c r="D3" s="1"/>
      <c r="E3" s="1"/>
      <c r="F3" s="1"/>
      <c r="G3" s="1"/>
      <c r="H3" s="1"/>
      <c r="I3" s="199"/>
      <c r="J3" s="199"/>
      <c r="K3" s="125"/>
    </row>
    <row r="4" spans="1:60" ht="27" customHeight="1">
      <c r="D4" s="1"/>
      <c r="E4" s="1"/>
      <c r="F4" s="1"/>
      <c r="G4" s="1"/>
      <c r="H4" s="1"/>
      <c r="I4" s="121" t="s">
        <v>2</v>
      </c>
      <c r="J4" s="121"/>
      <c r="K4" s="125"/>
    </row>
    <row r="5" spans="1:60" ht="33.75" customHeight="1">
      <c r="D5" s="1"/>
      <c r="E5" s="1"/>
      <c r="F5" s="1"/>
      <c r="G5" s="1"/>
      <c r="H5" s="1"/>
      <c r="I5" s="121" t="s">
        <v>24</v>
      </c>
      <c r="J5" s="121"/>
      <c r="K5" s="125"/>
    </row>
    <row r="6" spans="1:60" ht="33.75" hidden="1" customHeight="1">
      <c r="D6" s="1"/>
      <c r="E6" s="1"/>
      <c r="F6" s="1"/>
      <c r="G6" s="1"/>
      <c r="H6" s="1"/>
      <c r="I6" s="121"/>
      <c r="J6" s="105"/>
      <c r="K6" s="125"/>
    </row>
    <row r="7" spans="1:60" ht="28.5" hidden="1" customHeight="1">
      <c r="A7" s="209"/>
      <c r="B7" s="209"/>
      <c r="C7" s="209"/>
      <c r="D7" s="209"/>
      <c r="E7" s="209"/>
      <c r="F7" s="209"/>
      <c r="G7" s="209"/>
      <c r="H7" s="209"/>
      <c r="I7" s="209"/>
      <c r="J7" s="209"/>
      <c r="K7" s="125"/>
    </row>
    <row r="8" spans="1:60" ht="59.25" customHeight="1">
      <c r="A8" s="11"/>
      <c r="B8" s="209" t="s">
        <v>4</v>
      </c>
      <c r="C8" s="209"/>
      <c r="D8" s="209"/>
      <c r="E8" s="209"/>
      <c r="F8" s="209"/>
      <c r="G8" s="209"/>
      <c r="H8" s="209"/>
      <c r="I8" s="209"/>
      <c r="J8" s="209"/>
    </row>
    <row r="9" spans="1:60" ht="29.4" hidden="1" customHeight="1">
      <c r="A9" s="11"/>
      <c r="B9" s="209"/>
      <c r="C9" s="209"/>
      <c r="D9" s="209"/>
      <c r="E9" s="209"/>
      <c r="F9" s="209"/>
      <c r="G9" s="209"/>
      <c r="H9" s="209"/>
      <c r="I9" s="209"/>
      <c r="J9" s="209"/>
    </row>
    <row r="10" spans="1:60" s="113" customFormat="1" ht="20.399999999999999" customHeight="1">
      <c r="A10" s="212">
        <v>1310000000</v>
      </c>
      <c r="B10" s="212"/>
      <c r="C10" s="201"/>
      <c r="D10" s="201"/>
      <c r="E10" s="201"/>
      <c r="F10" s="201"/>
      <c r="G10" s="201"/>
      <c r="H10" s="201"/>
      <c r="I10" s="201"/>
      <c r="J10" s="201"/>
      <c r="K10" s="126"/>
    </row>
    <row r="11" spans="1:60">
      <c r="A11" s="203" t="s">
        <v>3</v>
      </c>
      <c r="B11" s="203"/>
      <c r="C11" s="202"/>
      <c r="D11" s="202"/>
      <c r="E11" s="202"/>
      <c r="F11" s="202"/>
      <c r="G11" s="202"/>
      <c r="H11" s="202"/>
      <c r="I11" s="202"/>
      <c r="J11" s="202"/>
    </row>
    <row r="12" spans="1:60" ht="13.8">
      <c r="A12" s="6"/>
      <c r="B12" s="6"/>
      <c r="C12" s="6"/>
      <c r="D12" s="45"/>
      <c r="E12" s="9"/>
      <c r="F12" s="9"/>
      <c r="G12" s="9"/>
      <c r="H12" s="9"/>
      <c r="I12" s="85"/>
      <c r="J12" s="85" t="s">
        <v>33</v>
      </c>
    </row>
    <row r="13" spans="1:60" ht="18" customHeight="1">
      <c r="A13" s="204" t="s">
        <v>6</v>
      </c>
      <c r="B13" s="170" t="s">
        <v>27</v>
      </c>
      <c r="C13" s="170" t="s">
        <v>28</v>
      </c>
      <c r="D13" s="170" t="s">
        <v>12</v>
      </c>
      <c r="E13" s="207" t="s">
        <v>13</v>
      </c>
      <c r="F13" s="207" t="s">
        <v>14</v>
      </c>
      <c r="G13" s="207" t="s">
        <v>19</v>
      </c>
      <c r="H13" s="207" t="s">
        <v>18</v>
      </c>
      <c r="I13" s="207" t="s">
        <v>10</v>
      </c>
      <c r="J13" s="207"/>
      <c r="M13" s="173"/>
      <c r="N13" s="173"/>
      <c r="O13" s="173"/>
      <c r="P13" s="173"/>
    </row>
    <row r="14" spans="1:60" ht="16.350000000000001" customHeight="1">
      <c r="A14" s="204"/>
      <c r="B14" s="170"/>
      <c r="C14" s="170"/>
      <c r="D14" s="170"/>
      <c r="E14" s="207"/>
      <c r="F14" s="207"/>
      <c r="G14" s="207"/>
      <c r="H14" s="207"/>
      <c r="I14" s="207"/>
      <c r="J14" s="207"/>
    </row>
    <row r="15" spans="1:60" ht="13.35" hidden="1" customHeight="1">
      <c r="A15" s="168"/>
      <c r="B15" s="205"/>
      <c r="C15" s="205"/>
      <c r="D15" s="213"/>
      <c r="E15" s="208"/>
      <c r="F15" s="208"/>
      <c r="G15" s="208"/>
      <c r="H15" s="208"/>
      <c r="I15" s="210"/>
      <c r="J15" s="211"/>
      <c r="K15" s="38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</row>
    <row r="16" spans="1:60" ht="13.35" hidden="1" customHeight="1">
      <c r="A16" s="168"/>
      <c r="B16" s="171"/>
      <c r="C16" s="171"/>
      <c r="D16" s="186"/>
      <c r="E16" s="208"/>
      <c r="F16" s="208"/>
      <c r="G16" s="208"/>
      <c r="H16" s="208"/>
      <c r="I16" s="210"/>
      <c r="J16" s="211"/>
      <c r="K16" s="38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</row>
    <row r="17" spans="1:60" ht="13.35" hidden="1" customHeight="1">
      <c r="A17" s="168"/>
      <c r="B17" s="171"/>
      <c r="C17" s="171"/>
      <c r="D17" s="186"/>
      <c r="E17" s="208"/>
      <c r="F17" s="208"/>
      <c r="G17" s="208"/>
      <c r="H17" s="208"/>
      <c r="I17" s="210"/>
      <c r="J17" s="211"/>
      <c r="K17" s="38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</row>
    <row r="18" spans="1:60" ht="13.35" hidden="1" customHeight="1">
      <c r="A18" s="168"/>
      <c r="B18" s="206"/>
      <c r="C18" s="206"/>
      <c r="D18" s="214"/>
      <c r="E18" s="208"/>
      <c r="F18" s="208"/>
      <c r="G18" s="208"/>
      <c r="H18" s="208"/>
      <c r="I18" s="210"/>
      <c r="J18" s="211"/>
      <c r="K18" s="38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</row>
    <row r="19" spans="1:60" ht="13.2" customHeight="1">
      <c r="A19" s="204"/>
      <c r="B19" s="170"/>
      <c r="C19" s="170"/>
      <c r="D19" s="170"/>
      <c r="E19" s="207"/>
      <c r="F19" s="207"/>
      <c r="G19" s="207"/>
      <c r="H19" s="207"/>
      <c r="I19" s="207"/>
      <c r="J19" s="207"/>
      <c r="M19" s="36"/>
      <c r="N19" s="36"/>
      <c r="O19" s="174"/>
      <c r="P19" s="174"/>
    </row>
    <row r="20" spans="1:60" ht="13.35" customHeight="1">
      <c r="A20" s="204"/>
      <c r="B20" s="170"/>
      <c r="C20" s="170"/>
      <c r="D20" s="170"/>
      <c r="E20" s="207"/>
      <c r="F20" s="207"/>
      <c r="G20" s="207"/>
      <c r="H20" s="207"/>
      <c r="I20" s="207"/>
      <c r="J20" s="207"/>
      <c r="M20" s="36"/>
      <c r="N20" s="36"/>
      <c r="O20" s="36"/>
      <c r="P20" s="36"/>
    </row>
    <row r="21" spans="1:60" ht="65.25" customHeight="1">
      <c r="A21" s="204"/>
      <c r="B21" s="170"/>
      <c r="C21" s="170"/>
      <c r="D21" s="170"/>
      <c r="E21" s="207"/>
      <c r="F21" s="207"/>
      <c r="G21" s="207"/>
      <c r="H21" s="207"/>
      <c r="I21" s="117" t="s">
        <v>19</v>
      </c>
      <c r="J21" s="117" t="s">
        <v>15</v>
      </c>
      <c r="M21" s="37"/>
      <c r="N21" s="37"/>
      <c r="O21" s="37"/>
      <c r="P21" s="37"/>
    </row>
    <row r="22" spans="1:60" s="50" customFormat="1" ht="15.6">
      <c r="A22" s="112">
        <v>1</v>
      </c>
      <c r="B22" s="112">
        <v>2</v>
      </c>
      <c r="C22" s="112">
        <v>3</v>
      </c>
      <c r="D22" s="112">
        <v>4</v>
      </c>
      <c r="E22" s="112">
        <v>5</v>
      </c>
      <c r="F22" s="112">
        <v>6</v>
      </c>
      <c r="G22" s="112">
        <v>7</v>
      </c>
      <c r="H22" s="112">
        <v>8</v>
      </c>
      <c r="I22" s="112">
        <v>9</v>
      </c>
      <c r="J22" s="114" t="s">
        <v>37</v>
      </c>
      <c r="K22" s="103">
        <v>1</v>
      </c>
      <c r="L22" s="40"/>
      <c r="M22" s="41"/>
      <c r="N22" s="41"/>
      <c r="O22" s="41"/>
      <c r="P22" s="41"/>
      <c r="Q22" s="40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</row>
    <row r="23" spans="1:60" ht="47.25" customHeight="1">
      <c r="A23" s="156" t="s">
        <v>29</v>
      </c>
      <c r="B23" s="156" t="s">
        <v>30</v>
      </c>
      <c r="C23" s="156"/>
      <c r="D23" s="157" t="s">
        <v>26</v>
      </c>
      <c r="E23" s="158"/>
      <c r="F23" s="158"/>
      <c r="G23" s="159">
        <f>-600000</f>
        <v>-600000</v>
      </c>
      <c r="H23" s="159">
        <f>-600000</f>
        <v>-600000</v>
      </c>
      <c r="I23" s="159">
        <v>0</v>
      </c>
      <c r="J23" s="159">
        <v>0</v>
      </c>
      <c r="K23" s="118">
        <f t="shared" ref="K23:K26" si="0">+G23</f>
        <v>-600000</v>
      </c>
      <c r="L23" s="104"/>
      <c r="M23" s="104"/>
      <c r="N23" s="104"/>
    </row>
    <row r="24" spans="1:60" ht="120" customHeight="1">
      <c r="A24" s="151" t="s">
        <v>36</v>
      </c>
      <c r="B24" s="151" t="s">
        <v>11</v>
      </c>
      <c r="C24" s="164" t="s">
        <v>49</v>
      </c>
      <c r="D24" s="160" t="s">
        <v>22</v>
      </c>
      <c r="E24" s="217" t="s">
        <v>39</v>
      </c>
      <c r="F24" s="161" t="s">
        <v>35</v>
      </c>
      <c r="G24" s="162">
        <f>-600000</f>
        <v>-600000</v>
      </c>
      <c r="H24" s="162">
        <f>-600000</f>
        <v>-600000</v>
      </c>
      <c r="I24" s="162"/>
      <c r="J24" s="163">
        <f>+I24</f>
        <v>0</v>
      </c>
      <c r="K24" s="118">
        <f t="shared" si="0"/>
        <v>-600000</v>
      </c>
    </row>
    <row r="25" spans="1:60" ht="71.400000000000006" customHeight="1">
      <c r="A25" s="146" t="s">
        <v>42</v>
      </c>
      <c r="B25" s="146" t="s">
        <v>43</v>
      </c>
      <c r="C25" s="146"/>
      <c r="D25" s="147" t="s">
        <v>44</v>
      </c>
      <c r="E25" s="148"/>
      <c r="F25" s="148"/>
      <c r="G25" s="149">
        <v>600000</v>
      </c>
      <c r="H25" s="149">
        <v>600000</v>
      </c>
      <c r="I25" s="149">
        <v>0</v>
      </c>
      <c r="J25" s="149">
        <v>0</v>
      </c>
      <c r="K25" s="116">
        <f t="shared" si="0"/>
        <v>600000</v>
      </c>
    </row>
    <row r="26" spans="1:60" ht="74.25" customHeight="1">
      <c r="A26" s="150" t="s">
        <v>45</v>
      </c>
      <c r="B26" s="150" t="s">
        <v>46</v>
      </c>
      <c r="C26" s="151" t="s">
        <v>23</v>
      </c>
      <c r="D26" s="152" t="s">
        <v>25</v>
      </c>
      <c r="E26" s="153" t="s">
        <v>48</v>
      </c>
      <c r="F26" s="153" t="s">
        <v>47</v>
      </c>
      <c r="G26" s="154">
        <v>600000</v>
      </c>
      <c r="H26" s="154">
        <v>600000</v>
      </c>
      <c r="I26" s="154"/>
      <c r="J26" s="155"/>
      <c r="K26" s="115">
        <f t="shared" si="0"/>
        <v>600000</v>
      </c>
    </row>
    <row r="27" spans="1:60" ht="30.6" customHeight="1">
      <c r="A27" s="215"/>
      <c r="B27" s="215"/>
      <c r="C27" s="151"/>
      <c r="D27" s="165" t="s">
        <v>32</v>
      </c>
      <c r="E27" s="158"/>
      <c r="F27" s="158"/>
      <c r="G27" s="159">
        <f>G23+G25</f>
        <v>0</v>
      </c>
      <c r="H27" s="159">
        <f t="shared" ref="H27:J27" si="1">H23+H25</f>
        <v>0</v>
      </c>
      <c r="I27" s="159">
        <f t="shared" si="1"/>
        <v>0</v>
      </c>
      <c r="J27" s="159">
        <f t="shared" si="1"/>
        <v>0</v>
      </c>
      <c r="K27" s="118">
        <f t="shared" ref="K27" si="2">+G27</f>
        <v>0</v>
      </c>
      <c r="L27" s="104"/>
      <c r="M27" s="104"/>
      <c r="N27" s="104"/>
    </row>
    <row r="28" spans="1:60" ht="27" customHeight="1">
      <c r="B28" s="130"/>
      <c r="C28" s="130"/>
      <c r="D28" s="131"/>
      <c r="E28" s="130"/>
      <c r="F28" s="130"/>
      <c r="G28" s="130"/>
      <c r="H28" s="130"/>
      <c r="I28" s="130"/>
      <c r="K28" s="104">
        <v>1</v>
      </c>
      <c r="L28" s="104"/>
      <c r="M28" s="104"/>
      <c r="N28" s="104"/>
    </row>
    <row r="29" spans="1:60">
      <c r="L29" s="104"/>
      <c r="M29" s="104"/>
      <c r="N29" s="104"/>
    </row>
    <row r="30" spans="1:60">
      <c r="G30" s="94"/>
      <c r="H30" s="94"/>
      <c r="I30" s="94"/>
      <c r="J30" s="94"/>
    </row>
    <row r="31" spans="1:60">
      <c r="G31" s="94"/>
      <c r="H31" s="94"/>
      <c r="I31" s="94"/>
      <c r="J31" s="94"/>
    </row>
    <row r="32" spans="1:60" ht="20.25" customHeight="1">
      <c r="A32" s="119"/>
      <c r="I32" s="216"/>
      <c r="J32" s="216"/>
      <c r="K32" s="127"/>
    </row>
    <row r="33" spans="7:9">
      <c r="I33" s="94"/>
    </row>
    <row r="34" spans="7:9">
      <c r="G34" s="120"/>
    </row>
    <row r="35" spans="7:9">
      <c r="G35" s="94"/>
    </row>
    <row r="36" spans="7:9">
      <c r="G36" s="94"/>
    </row>
    <row r="37" spans="7:9">
      <c r="G37" s="94"/>
    </row>
  </sheetData>
  <autoFilter ref="K22:K32">
    <filterColumn colId="0"/>
  </autoFilter>
  <mergeCells count="28">
    <mergeCell ref="A27:B27"/>
    <mergeCell ref="I32:J32"/>
    <mergeCell ref="I1:J1"/>
    <mergeCell ref="I2:J3"/>
    <mergeCell ref="B8:J8"/>
    <mergeCell ref="A7:J7"/>
    <mergeCell ref="H13:H21"/>
    <mergeCell ref="I13:J20"/>
    <mergeCell ref="G13:G21"/>
    <mergeCell ref="F13:F21"/>
    <mergeCell ref="G11:H11"/>
    <mergeCell ref="I10:J10"/>
    <mergeCell ref="E10:F10"/>
    <mergeCell ref="G10:H10"/>
    <mergeCell ref="I11:J11"/>
    <mergeCell ref="B9:J9"/>
    <mergeCell ref="A10:B10"/>
    <mergeCell ref="D13:D21"/>
    <mergeCell ref="C10:D10"/>
    <mergeCell ref="M13:P13"/>
    <mergeCell ref="O19:P19"/>
    <mergeCell ref="C11:D11"/>
    <mergeCell ref="A11:B11"/>
    <mergeCell ref="A13:A21"/>
    <mergeCell ref="B13:B21"/>
    <mergeCell ref="E13:E21"/>
    <mergeCell ref="C13:C21"/>
    <mergeCell ref="E11:F11"/>
  </mergeCells>
  <phoneticPr fontId="0" type="noConversion"/>
  <printOptions horizontalCentered="1"/>
  <pageMargins left="0.19685039370078741" right="0.15748031496062992" top="0.19685039370078741" bottom="0.17" header="0.19685039370078741" footer="0.15748031496062992"/>
  <pageSetup paperSize="9" scale="60" fitToHeight="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4</vt:i4>
      </vt:variant>
    </vt:vector>
  </HeadingPairs>
  <TitlesOfParts>
    <vt:vector size="6" baseType="lpstr">
      <vt:lpstr>додаток 1</vt:lpstr>
      <vt:lpstr>додаток 2</vt:lpstr>
      <vt:lpstr>'додаток 1'!Заголовки_для_друку</vt:lpstr>
      <vt:lpstr>'додаток 2'!Заголовки_для_друку</vt:lpstr>
      <vt:lpstr>'додаток 1'!Область_друку</vt:lpstr>
      <vt:lpstr>'додаток 2'!Область_друку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ВМ</dc:creator>
  <cp:lastModifiedBy>misceve-sergiy</cp:lastModifiedBy>
  <cp:lastPrinted>2023-10-19T14:36:23Z</cp:lastPrinted>
  <dcterms:created xsi:type="dcterms:W3CDTF">2001-11-23T10:13:52Z</dcterms:created>
  <dcterms:modified xsi:type="dcterms:W3CDTF">2023-10-19T14:46:29Z</dcterms:modified>
</cp:coreProperties>
</file>