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8800" windowHeight="12230"/>
  </bookViews>
  <sheets>
    <sheet name="Львівська область 2023" sheetId="1" r:id="rId1"/>
  </sheets>
  <definedNames>
    <definedName name="_xlnm.Print_Area" localSheetId="0">'Львівська область 2023'!$A$1:$AE$30</definedName>
  </definedNames>
  <calcPr calcId="191029"/>
</workbook>
</file>

<file path=xl/calcChain.xml><?xml version="1.0" encoding="utf-8"?>
<calcChain xmlns="http://schemas.openxmlformats.org/spreadsheetml/2006/main">
  <c r="Q26" i="1" l="1"/>
  <c r="R26" i="1"/>
  <c r="S26" i="1"/>
  <c r="T26" i="1"/>
  <c r="U26" i="1"/>
  <c r="C26" i="1"/>
  <c r="J26" i="1"/>
  <c r="E26" i="1"/>
  <c r="V26" i="1"/>
  <c r="W26" i="1"/>
  <c r="X26" i="1"/>
  <c r="Y26" i="1"/>
  <c r="Z26" i="1"/>
  <c r="AA26" i="1"/>
  <c r="AB26" i="1"/>
  <c r="D26" i="1"/>
  <c r="F26" i="1"/>
  <c r="G26" i="1"/>
  <c r="H26" i="1"/>
  <c r="I26" i="1"/>
  <c r="K26" i="1"/>
  <c r="L26" i="1"/>
  <c r="M26" i="1"/>
  <c r="N26" i="1"/>
  <c r="O26" i="1"/>
  <c r="P26" i="1"/>
  <c r="AC26" i="1"/>
  <c r="AD26" i="1"/>
  <c r="AE26" i="1"/>
</calcChain>
</file>

<file path=xl/sharedStrings.xml><?xml version="1.0" encoding="utf-8"?>
<sst xmlns="http://schemas.openxmlformats.org/spreadsheetml/2006/main" count="63" uniqueCount="60">
  <si>
    <t>Дрогобицький</t>
  </si>
  <si>
    <t>Гриби, т</t>
  </si>
  <si>
    <t>білий</t>
  </si>
  <si>
    <t>опеньок осінній</t>
  </si>
  <si>
    <t>Сінокосіння, га</t>
  </si>
  <si>
    <t>Розміщення пасіки, га</t>
  </si>
  <si>
    <t>Додаток 1</t>
  </si>
  <si>
    <t>Деревна зелень (нов. ялинки), тис.шт.</t>
  </si>
  <si>
    <t>маслюк зв.</t>
  </si>
  <si>
    <t>Львівський</t>
  </si>
  <si>
    <t>Золочівський</t>
  </si>
  <si>
    <t>Львівський, Золочівський, Червоноградський</t>
  </si>
  <si>
    <t>Львівський, Золочівський</t>
  </si>
  <si>
    <t>Стрийський</t>
  </si>
  <si>
    <t>Самбірський, Стрийський, Дрогобицький, Яворівський, Львівський</t>
  </si>
  <si>
    <t>Львівський, Червоноградський Яворівський</t>
  </si>
  <si>
    <t>в т.ч. кропива двод.</t>
  </si>
  <si>
    <t>в т.ч. конвалія лісова</t>
  </si>
  <si>
    <t>в т.ч. барвінок малий</t>
  </si>
  <si>
    <t>в т.ч. багно зв.</t>
  </si>
  <si>
    <t>в т.ч. бузина чорна(суцвіття)</t>
  </si>
  <si>
    <t>в т.ч.ромашка лік.</t>
  </si>
  <si>
    <t>в т.ч. звіробій</t>
  </si>
  <si>
    <t>філія "Бродівське ЛГ"</t>
  </si>
  <si>
    <t>філія "Золочівське ЛГ"</t>
  </si>
  <si>
    <t>філія "Львівське ЛГ"</t>
  </si>
  <si>
    <t>філія "Рава-Руське ЛГ"</t>
  </si>
  <si>
    <t>філія "Радехівське ЛМГ"</t>
  </si>
  <si>
    <t>філія"Самбірське ЛГ"</t>
  </si>
  <si>
    <t>філія "Сколівське ЛГ"</t>
  </si>
  <si>
    <t>філія "Славське ЛГ"</t>
  </si>
  <si>
    <t>філія "Стрийське ЛГ"</t>
  </si>
  <si>
    <t>філія "Дрогобицьке ЛГ"</t>
  </si>
  <si>
    <t>Найменування районів</t>
  </si>
  <si>
    <t>Філії</t>
  </si>
  <si>
    <t>Плоди чорниці зв., тонн</t>
  </si>
  <si>
    <t>Плоди суниці, тонн</t>
  </si>
  <si>
    <t>Плоди малини зв., тонн</t>
  </si>
  <si>
    <t>Плоди ожини зв., тонн</t>
  </si>
  <si>
    <t>Плоди гороб. зв., тонн</t>
  </si>
  <si>
    <t>Плоди бузини чорної, тонн</t>
  </si>
  <si>
    <t>Плоди глід колючий, тонн</t>
  </si>
  <si>
    <t>Плоди шипшини, тонн</t>
  </si>
  <si>
    <t>Плоди брусниці, тонн</t>
  </si>
  <si>
    <t>Лік. сиров тонн</t>
  </si>
  <si>
    <t>Горіхи, тонн</t>
  </si>
  <si>
    <t>Разом</t>
  </si>
  <si>
    <t>в т.ч.копитняк євр.</t>
  </si>
  <si>
    <t>в т.ч.хамеріон  вузьк.</t>
  </si>
  <si>
    <t>в т.ч.валеріана лік.</t>
  </si>
  <si>
    <t>в т.ч.дягель лік.</t>
  </si>
  <si>
    <t>в т.ч.ожина сиза</t>
  </si>
  <si>
    <t>_______________________________________________________________________________________________</t>
  </si>
  <si>
    <t>до розпорядження начальника</t>
  </si>
  <si>
    <t>обласної військової адміністрації</t>
  </si>
  <si>
    <t>Ліміти спеціального використання лісових ресурсів під час заготівлі другорядних лісових матеріалів та здійснення побічних лісових користувань</t>
  </si>
  <si>
    <t>у лісах філій Карпатського лісового офісу Державного спеціалізованого господарського підприємства "Ліси України" (Львівська область) на 2023 рік</t>
  </si>
  <si>
    <t>від 18.04.2023 №247/0/5-23ВА</t>
  </si>
  <si>
    <t>(у редакції розпорядження начальника</t>
  </si>
  <si>
    <t>від ______________ №_____________)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</si>
</sst>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4" formatCode="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194" fontId="3" fillId="0" borderId="0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94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194" fontId="3" fillId="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94" fontId="3" fillId="2" borderId="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94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0"/>
  <sheetViews>
    <sheetView tabSelected="1" view="pageBreakPreview" topLeftCell="A4" zoomScaleNormal="100" zoomScaleSheetLayoutView="100" workbookViewId="0">
      <selection activeCell="AH19" sqref="AH19"/>
    </sheetView>
  </sheetViews>
  <sheetFormatPr defaultRowHeight="12.5" x14ac:dyDescent="0.25"/>
  <cols>
    <col min="1" max="1" width="13.7265625" customWidth="1"/>
    <col min="2" max="2" width="12.54296875" customWidth="1"/>
    <col min="3" max="3" width="5.7265625" customWidth="1"/>
    <col min="4" max="4" width="5.54296875" customWidth="1"/>
    <col min="5" max="5" width="5.1796875" customWidth="1"/>
    <col min="6" max="7" width="6.26953125" customWidth="1"/>
    <col min="8" max="8" width="6.7265625" customWidth="1"/>
    <col min="9" max="9" width="6.26953125" customWidth="1"/>
    <col min="10" max="10" width="6.453125" customWidth="1"/>
    <col min="11" max="11" width="7.1796875" customWidth="1"/>
    <col min="12" max="12" width="6.54296875" customWidth="1"/>
    <col min="13" max="13" width="4.7265625" customWidth="1"/>
    <col min="14" max="14" width="4.54296875" customWidth="1"/>
    <col min="15" max="15" width="5.54296875" customWidth="1"/>
    <col min="16" max="16" width="4.81640625" customWidth="1"/>
    <col min="17" max="17" width="4.26953125" customWidth="1"/>
    <col min="18" max="18" width="5.453125" customWidth="1"/>
    <col min="19" max="21" width="4.26953125" customWidth="1"/>
    <col min="22" max="22" width="5.1796875" customWidth="1"/>
    <col min="23" max="23" width="5.81640625" customWidth="1"/>
    <col min="24" max="24" width="6" customWidth="1"/>
    <col min="25" max="25" width="5.81640625" customWidth="1"/>
    <col min="26" max="26" width="6.1796875" customWidth="1"/>
    <col min="27" max="27" width="5.1796875" customWidth="1"/>
    <col min="28" max="29" width="5" customWidth="1"/>
    <col min="30" max="30" width="4.26953125" customWidth="1"/>
    <col min="31" max="31" width="16.26953125" customWidth="1"/>
  </cols>
  <sheetData>
    <row r="1" spans="1:33" ht="15.5" x14ac:dyDescent="0.35">
      <c r="B1" s="31"/>
      <c r="C1" s="31"/>
      <c r="D1" s="31"/>
      <c r="Z1" s="17" t="s">
        <v>6</v>
      </c>
      <c r="AA1" s="17"/>
      <c r="AB1" s="17"/>
      <c r="AC1" s="17"/>
      <c r="AD1" s="17"/>
      <c r="AE1" s="17"/>
    </row>
    <row r="2" spans="1:33" ht="15.5" x14ac:dyDescent="0.35">
      <c r="A2" s="31"/>
      <c r="B2" s="31"/>
      <c r="C2" s="31"/>
      <c r="D2" s="31"/>
      <c r="E2" s="31"/>
      <c r="F2" s="31"/>
      <c r="Z2" s="18" t="s">
        <v>53</v>
      </c>
      <c r="AA2" s="18"/>
      <c r="AB2" s="18"/>
      <c r="AC2" s="18"/>
      <c r="AD2" s="18"/>
      <c r="AE2" s="18"/>
    </row>
    <row r="3" spans="1:33" ht="15.5" x14ac:dyDescent="0.35">
      <c r="B3" s="32"/>
      <c r="C3" s="32"/>
      <c r="D3" s="32"/>
      <c r="E3" s="32"/>
      <c r="F3" s="32"/>
      <c r="Z3" s="33" t="s">
        <v>54</v>
      </c>
      <c r="AA3" s="33"/>
      <c r="AB3" s="33"/>
      <c r="AC3" s="33"/>
      <c r="AD3" s="33"/>
      <c r="AE3" s="33"/>
    </row>
    <row r="4" spans="1:33" ht="15.5" x14ac:dyDescent="0.35">
      <c r="B4" s="16"/>
      <c r="C4" s="16"/>
      <c r="D4" s="16"/>
      <c r="E4" s="16"/>
      <c r="F4" s="16"/>
      <c r="Y4" s="19"/>
      <c r="Z4" s="20" t="s">
        <v>57</v>
      </c>
      <c r="AA4" s="20"/>
      <c r="AB4" s="20"/>
      <c r="AC4" s="20"/>
      <c r="AD4" s="20"/>
      <c r="AE4" s="20"/>
    </row>
    <row r="5" spans="1:33" ht="15.5" x14ac:dyDescent="0.35">
      <c r="B5" s="16"/>
      <c r="C5" s="16"/>
      <c r="D5" s="16"/>
      <c r="E5" s="16"/>
      <c r="F5" s="16"/>
      <c r="Y5" s="19"/>
      <c r="Z5" s="20" t="s">
        <v>58</v>
      </c>
      <c r="AA5" s="20"/>
      <c r="AB5" s="20"/>
      <c r="AC5" s="20"/>
      <c r="AD5" s="20"/>
      <c r="AE5" s="20"/>
    </row>
    <row r="6" spans="1:33" ht="15.5" x14ac:dyDescent="0.35">
      <c r="B6" s="16"/>
      <c r="C6" s="16"/>
      <c r="D6" s="16"/>
      <c r="E6" s="16"/>
      <c r="F6" s="16"/>
      <c r="Y6" s="19"/>
      <c r="Z6" s="20" t="s">
        <v>54</v>
      </c>
      <c r="AA6" s="20"/>
      <c r="AB6" s="20"/>
      <c r="AC6" s="20"/>
      <c r="AD6" s="20"/>
      <c r="AE6" s="20"/>
    </row>
    <row r="7" spans="1:33" ht="15.5" x14ac:dyDescent="0.35">
      <c r="B7" s="16"/>
      <c r="C7" s="16"/>
      <c r="D7" s="16"/>
      <c r="E7" s="16"/>
      <c r="F7" s="16"/>
      <c r="Y7" s="19"/>
      <c r="Z7" s="20" t="s">
        <v>59</v>
      </c>
      <c r="AA7" s="20"/>
      <c r="AB7" s="20"/>
      <c r="AC7" s="20"/>
      <c r="AD7" s="20"/>
      <c r="AE7" s="20"/>
    </row>
    <row r="8" spans="1:33" ht="15.5" x14ac:dyDescent="0.35">
      <c r="B8" s="13"/>
      <c r="C8" s="32"/>
      <c r="D8" s="32"/>
      <c r="E8" s="31"/>
      <c r="F8" s="31"/>
      <c r="Z8" s="33"/>
      <c r="AA8" s="33"/>
      <c r="AB8" s="33"/>
      <c r="AC8" s="33"/>
      <c r="AD8" s="33"/>
      <c r="AE8" s="33"/>
    </row>
    <row r="9" spans="1:33" ht="13.9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33" ht="13.9" customHeight="1" x14ac:dyDescent="0.35">
      <c r="A10" s="27" t="s">
        <v>55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3" ht="13.15" customHeight="1" x14ac:dyDescent="0.25">
      <c r="A11" s="22" t="s">
        <v>56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3" ht="30.75" customHeight="1" x14ac:dyDescent="0.25">
      <c r="A12" s="24" t="s">
        <v>33</v>
      </c>
      <c r="B12" s="24" t="s">
        <v>34</v>
      </c>
      <c r="C12" s="26" t="s">
        <v>7</v>
      </c>
      <c r="D12" s="26" t="s">
        <v>35</v>
      </c>
      <c r="E12" s="26" t="s">
        <v>36</v>
      </c>
      <c r="F12" s="26" t="s">
        <v>37</v>
      </c>
      <c r="G12" s="26" t="s">
        <v>38</v>
      </c>
      <c r="H12" s="26" t="s">
        <v>39</v>
      </c>
      <c r="I12" s="26" t="s">
        <v>40</v>
      </c>
      <c r="J12" s="26" t="s">
        <v>41</v>
      </c>
      <c r="K12" s="26" t="s">
        <v>42</v>
      </c>
      <c r="L12" s="26" t="s">
        <v>43</v>
      </c>
      <c r="M12" s="24" t="s">
        <v>1</v>
      </c>
      <c r="N12" s="24"/>
      <c r="O12" s="24"/>
      <c r="P12" s="24" t="s">
        <v>44</v>
      </c>
      <c r="Q12" s="23" t="s">
        <v>47</v>
      </c>
      <c r="R12" s="23" t="s">
        <v>48</v>
      </c>
      <c r="S12" s="23" t="s">
        <v>49</v>
      </c>
      <c r="T12" s="23" t="s">
        <v>50</v>
      </c>
      <c r="U12" s="23" t="s">
        <v>51</v>
      </c>
      <c r="V12" s="23" t="s">
        <v>21</v>
      </c>
      <c r="W12" s="23" t="s">
        <v>22</v>
      </c>
      <c r="X12" s="23" t="s">
        <v>16</v>
      </c>
      <c r="Y12" s="23" t="s">
        <v>17</v>
      </c>
      <c r="Z12" s="23" t="s">
        <v>18</v>
      </c>
      <c r="AA12" s="23" t="s">
        <v>19</v>
      </c>
      <c r="AB12" s="23" t="s">
        <v>20</v>
      </c>
      <c r="AC12" s="26" t="s">
        <v>45</v>
      </c>
      <c r="AD12" s="26" t="s">
        <v>5</v>
      </c>
      <c r="AE12" s="26" t="s">
        <v>4</v>
      </c>
    </row>
    <row r="13" spans="1:33" ht="26.25" customHeight="1" x14ac:dyDescent="0.25">
      <c r="A13" s="24"/>
      <c r="B13" s="24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5" t="s">
        <v>2</v>
      </c>
      <c r="N13" s="25" t="s">
        <v>8</v>
      </c>
      <c r="O13" s="25" t="s">
        <v>3</v>
      </c>
      <c r="P13" s="24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6"/>
      <c r="AD13" s="26"/>
      <c r="AE13" s="26"/>
    </row>
    <row r="14" spans="1:33" ht="3.75" customHeight="1" x14ac:dyDescent="0.25">
      <c r="A14" s="24"/>
      <c r="B14" s="24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5"/>
      <c r="N14" s="25"/>
      <c r="O14" s="25"/>
      <c r="P14" s="24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6"/>
      <c r="AD14" s="26"/>
      <c r="AE14" s="26"/>
    </row>
    <row r="15" spans="1:33" ht="30.75" customHeight="1" x14ac:dyDescent="0.25">
      <c r="A15" s="24"/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5"/>
      <c r="N15" s="25"/>
      <c r="O15" s="25"/>
      <c r="P15" s="24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6"/>
      <c r="AD15" s="26"/>
      <c r="AE15" s="26"/>
    </row>
    <row r="16" spans="1:33" ht="22.9" customHeight="1" x14ac:dyDescent="0.25">
      <c r="A16" s="4" t="s">
        <v>10</v>
      </c>
      <c r="B16" s="4" t="s">
        <v>23</v>
      </c>
      <c r="C16" s="5">
        <v>0</v>
      </c>
      <c r="D16" s="6">
        <v>113.5</v>
      </c>
      <c r="E16" s="6">
        <v>0.6</v>
      </c>
      <c r="F16" s="6">
        <v>6.3</v>
      </c>
      <c r="G16" s="6">
        <v>16.5</v>
      </c>
      <c r="H16" s="4">
        <v>0.35</v>
      </c>
      <c r="I16" s="6">
        <v>1.5</v>
      </c>
      <c r="J16" s="6">
        <v>0.2</v>
      </c>
      <c r="K16" s="6">
        <v>0.9</v>
      </c>
      <c r="L16" s="5">
        <v>0</v>
      </c>
      <c r="M16" s="4">
        <v>9</v>
      </c>
      <c r="N16" s="4">
        <v>6.3</v>
      </c>
      <c r="O16" s="4">
        <v>42</v>
      </c>
      <c r="P16" s="7">
        <v>4.05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6">
        <v>2.1</v>
      </c>
      <c r="Y16" s="6">
        <v>0.6</v>
      </c>
      <c r="Z16" s="7">
        <v>0.15</v>
      </c>
      <c r="AA16" s="6">
        <v>0.3</v>
      </c>
      <c r="AB16" s="6">
        <v>0.9</v>
      </c>
      <c r="AC16" s="4">
        <v>0</v>
      </c>
      <c r="AD16" s="4">
        <v>0</v>
      </c>
      <c r="AE16" s="8">
        <v>0</v>
      </c>
      <c r="AG16" s="15"/>
    </row>
    <row r="17" spans="1:33" ht="21" x14ac:dyDescent="0.25">
      <c r="A17" s="4" t="s">
        <v>0</v>
      </c>
      <c r="B17" s="4" t="s">
        <v>32</v>
      </c>
      <c r="C17" s="7">
        <v>0.03</v>
      </c>
      <c r="D17" s="6">
        <v>2</v>
      </c>
      <c r="E17" s="6">
        <v>0</v>
      </c>
      <c r="F17" s="6">
        <v>4</v>
      </c>
      <c r="G17" s="6">
        <v>4</v>
      </c>
      <c r="H17" s="6">
        <v>2</v>
      </c>
      <c r="I17" s="6">
        <v>23</v>
      </c>
      <c r="J17" s="6">
        <v>0</v>
      </c>
      <c r="K17" s="6">
        <v>5</v>
      </c>
      <c r="L17" s="4">
        <v>0</v>
      </c>
      <c r="M17" s="6">
        <v>2</v>
      </c>
      <c r="N17" s="4">
        <v>0</v>
      </c>
      <c r="O17" s="6">
        <v>2</v>
      </c>
      <c r="P17" s="6">
        <v>5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6"/>
      <c r="AD17" s="6"/>
      <c r="AE17" s="6">
        <v>20</v>
      </c>
      <c r="AG17" s="15"/>
    </row>
    <row r="18" spans="1:33" ht="21.65" customHeight="1" x14ac:dyDescent="0.25">
      <c r="A18" s="4" t="s">
        <v>12</v>
      </c>
      <c r="B18" s="4" t="s">
        <v>24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9">
        <v>0</v>
      </c>
      <c r="AG18" s="15"/>
    </row>
    <row r="19" spans="1:33" ht="24" customHeight="1" x14ac:dyDescent="0.25">
      <c r="A19" s="4" t="s">
        <v>9</v>
      </c>
      <c r="B19" s="4" t="s">
        <v>25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6">
        <v>2</v>
      </c>
      <c r="I19" s="5">
        <v>0</v>
      </c>
      <c r="J19" s="5">
        <v>0</v>
      </c>
      <c r="K19" s="5">
        <v>0</v>
      </c>
      <c r="L19" s="5">
        <v>0</v>
      </c>
      <c r="M19" s="7">
        <v>1</v>
      </c>
      <c r="N19" s="5">
        <v>0</v>
      </c>
      <c r="O19" s="6">
        <v>1</v>
      </c>
      <c r="P19" s="7">
        <v>0.5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4">
        <v>1</v>
      </c>
      <c r="AD19" s="4">
        <v>0.6</v>
      </c>
      <c r="AE19" s="8">
        <v>72.599999999999994</v>
      </c>
      <c r="AG19" s="15"/>
    </row>
    <row r="20" spans="1:33" ht="31.5" x14ac:dyDescent="0.25">
      <c r="A20" s="4" t="s">
        <v>15</v>
      </c>
      <c r="B20" s="4" t="s">
        <v>26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G20" s="15"/>
    </row>
    <row r="21" spans="1:33" ht="31.5" x14ac:dyDescent="0.25">
      <c r="A21" s="4" t="s">
        <v>11</v>
      </c>
      <c r="B21" s="4" t="s">
        <v>27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G21" s="15"/>
    </row>
    <row r="22" spans="1:33" ht="52.5" x14ac:dyDescent="0.25">
      <c r="A22" s="4" t="s">
        <v>14</v>
      </c>
      <c r="B22" s="4" t="s">
        <v>28</v>
      </c>
      <c r="C22" s="6">
        <v>5</v>
      </c>
      <c r="D22" s="6">
        <v>125</v>
      </c>
      <c r="E22" s="5">
        <v>0</v>
      </c>
      <c r="F22" s="6">
        <v>1.9</v>
      </c>
      <c r="G22" s="6">
        <v>4.5</v>
      </c>
      <c r="H22" s="4">
        <v>1.5</v>
      </c>
      <c r="I22" s="6">
        <v>76</v>
      </c>
      <c r="J22" s="6">
        <v>0</v>
      </c>
      <c r="K22" s="6">
        <v>20</v>
      </c>
      <c r="L22" s="4">
        <v>0</v>
      </c>
      <c r="M22" s="6">
        <v>1.1000000000000001</v>
      </c>
      <c r="N22" s="4">
        <v>1.6</v>
      </c>
      <c r="O22" s="6">
        <v>9.3000000000000007</v>
      </c>
      <c r="P22" s="6">
        <v>30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5">
        <v>0</v>
      </c>
      <c r="AD22" s="5">
        <v>0</v>
      </c>
      <c r="AE22" s="8">
        <v>0</v>
      </c>
      <c r="AG22" s="15"/>
    </row>
    <row r="23" spans="1:33" ht="19.899999999999999" customHeight="1" x14ac:dyDescent="0.25">
      <c r="A23" s="4" t="s">
        <v>13</v>
      </c>
      <c r="B23" s="4" t="s">
        <v>29</v>
      </c>
      <c r="C23" s="6">
        <v>0.5</v>
      </c>
      <c r="D23" s="6">
        <v>208</v>
      </c>
      <c r="E23" s="5">
        <v>0</v>
      </c>
      <c r="F23" s="7">
        <v>21.58</v>
      </c>
      <c r="G23" s="7">
        <v>85.5</v>
      </c>
      <c r="H23" s="7">
        <v>21</v>
      </c>
      <c r="I23" s="7">
        <v>40</v>
      </c>
      <c r="J23" s="7">
        <v>0</v>
      </c>
      <c r="K23" s="7">
        <v>2.54</v>
      </c>
      <c r="L23" s="7">
        <v>2</v>
      </c>
      <c r="M23" s="7">
        <v>29.4</v>
      </c>
      <c r="N23" s="7">
        <v>0</v>
      </c>
      <c r="O23" s="7">
        <v>120.6</v>
      </c>
      <c r="P23" s="7">
        <v>29.1</v>
      </c>
      <c r="Q23" s="7">
        <v>0.3</v>
      </c>
      <c r="R23" s="7">
        <v>14.3</v>
      </c>
      <c r="S23" s="7">
        <v>0.3</v>
      </c>
      <c r="T23" s="7">
        <v>0.1</v>
      </c>
      <c r="U23" s="7">
        <v>2.5</v>
      </c>
      <c r="V23" s="5">
        <v>0</v>
      </c>
      <c r="W23" s="7">
        <v>8</v>
      </c>
      <c r="X23" s="7">
        <v>3.6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G23" s="15"/>
    </row>
    <row r="24" spans="1:33" ht="21.65" customHeight="1" x14ac:dyDescent="0.25">
      <c r="A24" s="4" t="s">
        <v>13</v>
      </c>
      <c r="B24" s="4" t="s">
        <v>30</v>
      </c>
      <c r="C24" s="4">
        <v>0</v>
      </c>
      <c r="D24" s="6">
        <v>400</v>
      </c>
      <c r="E24" s="5">
        <v>0</v>
      </c>
      <c r="F24" s="6">
        <v>5</v>
      </c>
      <c r="G24" s="6">
        <v>10</v>
      </c>
      <c r="H24" s="6">
        <v>5</v>
      </c>
      <c r="I24" s="5">
        <v>0</v>
      </c>
      <c r="J24" s="5">
        <v>0</v>
      </c>
      <c r="K24" s="5">
        <v>0</v>
      </c>
      <c r="L24" s="4">
        <v>19</v>
      </c>
      <c r="M24" s="6">
        <v>5</v>
      </c>
      <c r="N24" s="4">
        <v>0</v>
      </c>
      <c r="O24" s="6">
        <v>10</v>
      </c>
      <c r="P24" s="6">
        <v>5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6">
        <v>2</v>
      </c>
      <c r="W24" s="6">
        <v>3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8">
        <v>0</v>
      </c>
      <c r="AG24" s="15"/>
    </row>
    <row r="25" spans="1:33" ht="22.15" customHeight="1" x14ac:dyDescent="0.25">
      <c r="A25" s="4" t="s">
        <v>13</v>
      </c>
      <c r="B25" s="4" t="s">
        <v>31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G25" s="15"/>
    </row>
    <row r="26" spans="1:33" ht="19.149999999999999" customHeight="1" x14ac:dyDescent="0.25">
      <c r="A26" s="28" t="s">
        <v>46</v>
      </c>
      <c r="B26" s="28"/>
      <c r="C26" s="10">
        <f t="shared" ref="C26:AE26" si="0">C25+C24+C23+C22+C21+C20+C19+C18+C17+C16</f>
        <v>5.53</v>
      </c>
      <c r="D26" s="10">
        <f t="shared" si="0"/>
        <v>848.5</v>
      </c>
      <c r="E26" s="10">
        <f t="shared" si="0"/>
        <v>0.6</v>
      </c>
      <c r="F26" s="10">
        <f t="shared" si="0"/>
        <v>38.779999999999994</v>
      </c>
      <c r="G26" s="10">
        <f t="shared" si="0"/>
        <v>120.5</v>
      </c>
      <c r="H26" s="10">
        <f t="shared" si="0"/>
        <v>31.85</v>
      </c>
      <c r="I26" s="10">
        <f t="shared" si="0"/>
        <v>140.5</v>
      </c>
      <c r="J26" s="10">
        <f t="shared" si="0"/>
        <v>0.2</v>
      </c>
      <c r="K26" s="10">
        <f t="shared" si="0"/>
        <v>28.439999999999998</v>
      </c>
      <c r="L26" s="10">
        <f t="shared" si="0"/>
        <v>21</v>
      </c>
      <c r="M26" s="10">
        <f t="shared" si="0"/>
        <v>47.5</v>
      </c>
      <c r="N26" s="10">
        <f t="shared" si="0"/>
        <v>7.9</v>
      </c>
      <c r="O26" s="10">
        <f t="shared" si="0"/>
        <v>184.9</v>
      </c>
      <c r="P26" s="10">
        <f t="shared" si="0"/>
        <v>73.649999999999991</v>
      </c>
      <c r="Q26" s="10">
        <f t="shared" si="0"/>
        <v>0.3</v>
      </c>
      <c r="R26" s="10">
        <f t="shared" si="0"/>
        <v>14.3</v>
      </c>
      <c r="S26" s="10">
        <f t="shared" si="0"/>
        <v>0.3</v>
      </c>
      <c r="T26" s="10">
        <f t="shared" si="0"/>
        <v>0.1</v>
      </c>
      <c r="U26" s="10">
        <f t="shared" si="0"/>
        <v>2.5</v>
      </c>
      <c r="V26" s="10">
        <f t="shared" si="0"/>
        <v>2</v>
      </c>
      <c r="W26" s="10">
        <f t="shared" si="0"/>
        <v>11</v>
      </c>
      <c r="X26" s="10">
        <f t="shared" si="0"/>
        <v>5.7</v>
      </c>
      <c r="Y26" s="10">
        <f t="shared" si="0"/>
        <v>0.6</v>
      </c>
      <c r="Z26" s="10">
        <f t="shared" si="0"/>
        <v>0.15</v>
      </c>
      <c r="AA26" s="10">
        <f t="shared" si="0"/>
        <v>0.3</v>
      </c>
      <c r="AB26" s="10">
        <f t="shared" si="0"/>
        <v>0.9</v>
      </c>
      <c r="AC26" s="10">
        <f t="shared" si="0"/>
        <v>1</v>
      </c>
      <c r="AD26" s="10">
        <f t="shared" si="0"/>
        <v>0.6</v>
      </c>
      <c r="AE26" s="10">
        <f t="shared" si="0"/>
        <v>92.6</v>
      </c>
    </row>
    <row r="27" spans="1:33" ht="22.9" customHeight="1" x14ac:dyDescent="0.25">
      <c r="A27" s="11"/>
      <c r="B27" s="11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12"/>
      <c r="Q27" s="14"/>
      <c r="R27" s="14"/>
      <c r="S27" s="14"/>
      <c r="T27" s="14"/>
      <c r="U27" s="14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3" ht="21" customHeight="1" x14ac:dyDescent="0.25">
      <c r="A28" s="30" t="s">
        <v>52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3" ht="35.25" customHeight="1" x14ac:dyDescent="0.25">
      <c r="A29" s="2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3" ht="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3" ht="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3" ht="1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3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3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3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3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3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3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3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3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3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3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3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3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3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3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3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3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3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3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3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3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3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3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3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</sheetData>
  <mergeCells count="49">
    <mergeCell ref="Z4:AE4"/>
    <mergeCell ref="Z5:AE5"/>
    <mergeCell ref="Z6:AE6"/>
    <mergeCell ref="A26:B26"/>
    <mergeCell ref="C27:O27"/>
    <mergeCell ref="A28:AE28"/>
    <mergeCell ref="B1:D1"/>
    <mergeCell ref="A2:F2"/>
    <mergeCell ref="B3:F3"/>
    <mergeCell ref="C8:D8"/>
    <mergeCell ref="E8:F8"/>
    <mergeCell ref="Z3:AE3"/>
    <mergeCell ref="Z8:AE8"/>
    <mergeCell ref="AD12:AD15"/>
    <mergeCell ref="B12:B15"/>
    <mergeCell ref="AC12:AC15"/>
    <mergeCell ref="H12:H15"/>
    <mergeCell ref="L12:L15"/>
    <mergeCell ref="Q12:Q15"/>
    <mergeCell ref="R12:R15"/>
    <mergeCell ref="S12:S15"/>
    <mergeCell ref="T12:T15"/>
    <mergeCell ref="A12:A15"/>
    <mergeCell ref="F12:F15"/>
    <mergeCell ref="O13:O15"/>
    <mergeCell ref="C12:C15"/>
    <mergeCell ref="G12:G15"/>
    <mergeCell ref="A10:AE10"/>
    <mergeCell ref="P12:P15"/>
    <mergeCell ref="I12:I15"/>
    <mergeCell ref="N13:N15"/>
    <mergeCell ref="AE12:AE15"/>
    <mergeCell ref="D12:D15"/>
    <mergeCell ref="J12:J15"/>
    <mergeCell ref="W12:W15"/>
    <mergeCell ref="U12:U15"/>
    <mergeCell ref="V12:V15"/>
    <mergeCell ref="K12:K15"/>
    <mergeCell ref="E12:E15"/>
    <mergeCell ref="Z7:AE7"/>
    <mergeCell ref="A9:AE9"/>
    <mergeCell ref="A11:AE11"/>
    <mergeCell ref="X12:X15"/>
    <mergeCell ref="Y12:Y15"/>
    <mergeCell ref="Z12:Z15"/>
    <mergeCell ref="AA12:AA15"/>
    <mergeCell ref="AB12:AB15"/>
    <mergeCell ref="M12:O12"/>
    <mergeCell ref="M13:M1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Львівська область 2023</vt:lpstr>
      <vt:lpstr>'Львівська область 2023'!Область_друку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Yaroslav Vodonis</cp:lastModifiedBy>
  <cp:lastPrinted>2023-09-14T05:08:34Z</cp:lastPrinted>
  <dcterms:created xsi:type="dcterms:W3CDTF">2012-05-25T11:27:08Z</dcterms:created>
  <dcterms:modified xsi:type="dcterms:W3CDTF">2023-10-02T08:21:41Z</dcterms:modified>
</cp:coreProperties>
</file>