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Розпорядження\06.2024\Розпорядження Начальника військової адміністрації\"/>
    </mc:Choice>
  </mc:AlternateContent>
  <bookViews>
    <workbookView xWindow="0" yWindow="0" windowWidth="38400" windowHeight="17270" tabRatio="781"/>
  </bookViews>
  <sheets>
    <sheet name="дод 4" sheetId="76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[5]Оренда!$A$4:$B$29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'дод 4'!#REF!</definedName>
    <definedName name="иори">#REF!</definedName>
    <definedName name="і">#REF!</definedName>
    <definedName name="область">#REF!</definedName>
    <definedName name="_xlnm.Print_Area" localSheetId="0">'дод 4'!$A$1:$E$112</definedName>
  </definedNames>
  <calcPr calcId="162913"/>
</workbook>
</file>

<file path=xl/calcChain.xml><?xml version="1.0" encoding="utf-8"?>
<calcChain xmlns="http://schemas.openxmlformats.org/spreadsheetml/2006/main">
  <c r="D54" i="76" l="1"/>
  <c r="D88" i="76"/>
  <c r="D90" i="76"/>
  <c r="D93" i="76"/>
  <c r="D92" i="76"/>
  <c r="D86" i="76"/>
  <c r="D40" i="76"/>
  <c r="D42" i="76"/>
  <c r="D44" i="76"/>
  <c r="D48" i="76"/>
  <c r="D50" i="76"/>
  <c r="D52" i="76"/>
  <c r="D46" i="76"/>
  <c r="D15" i="76"/>
  <c r="D17" i="76"/>
  <c r="D19" i="76"/>
  <c r="D29" i="76"/>
  <c r="D28" i="76"/>
</calcChain>
</file>

<file path=xl/sharedStrings.xml><?xml version="1.0" encoding="utf-8"?>
<sst xmlns="http://schemas.openxmlformats.org/spreadsheetml/2006/main" count="252" uniqueCount="134">
  <si>
    <t>Бюджет Турківської міської територіальної громади</t>
  </si>
  <si>
    <t>0619310</t>
  </si>
  <si>
    <t>9310</t>
  </si>
  <si>
    <t xml:space="preserve">УСЬОГО за розділом І </t>
  </si>
  <si>
    <t>обласної військової адміністрації</t>
  </si>
  <si>
    <t>(код бюджету)</t>
  </si>
  <si>
    <t>Бюджет Старосамбірської міської територіальної громади</t>
  </si>
  <si>
    <t>Бюджет Стрийської міської територіальної громади</t>
  </si>
  <si>
    <t>Бюджет Радехівської міської територіальної громади</t>
  </si>
  <si>
    <t>Бюджет Червоноградської міської територіальної громади</t>
  </si>
  <si>
    <t>Бюджет Яворівської міської територіальної громади</t>
  </si>
  <si>
    <t>Обласний бюджет Львівської області</t>
  </si>
  <si>
    <t>Державний бюджет</t>
  </si>
  <si>
    <t>3719130</t>
  </si>
  <si>
    <t>9130</t>
  </si>
  <si>
    <t>13546000000</t>
  </si>
  <si>
    <t xml:space="preserve">Бюджет Буської міської територіальної громади </t>
  </si>
  <si>
    <t>13547000000</t>
  </si>
  <si>
    <t xml:space="preserve">Бюджет Глинянської міської територіальної громади </t>
  </si>
  <si>
    <t>13548000000</t>
  </si>
  <si>
    <t xml:space="preserve">Бюджет Городоцької міської територіальної громади </t>
  </si>
  <si>
    <t>13549000000</t>
  </si>
  <si>
    <t>Бюджет Самбірської міської територіальної громади</t>
  </si>
  <si>
    <t>Бюджет Сколівської міської територіальної громади</t>
  </si>
  <si>
    <t>Бюджет Сокальської міської територіальної громади</t>
  </si>
  <si>
    <t>Бюджет Мостиської міської територіальної громади</t>
  </si>
  <si>
    <t>9770</t>
  </si>
  <si>
    <t>0919770</t>
  </si>
  <si>
    <t>0819770</t>
  </si>
  <si>
    <t>Бюджет Львівської міської територіальної громади</t>
  </si>
  <si>
    <t>Бюджет Новороздільської міської територіальної громади</t>
  </si>
  <si>
    <t>Бюджет Новояворівської міської територіальної громади</t>
  </si>
  <si>
    <t>Бюджет Перемишлянської міської територіальної громади</t>
  </si>
  <si>
    <t>Бюджет Пустомитівської міської територіальної громади</t>
  </si>
  <si>
    <t>Бюджет Меденицької селищної територіальної громади</t>
  </si>
  <si>
    <t>1310000000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</si>
  <si>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</si>
  <si>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</si>
  <si>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</si>
  <si>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Бюджет Грабовецько-Дулібівської сільської територіальної громади</t>
  </si>
  <si>
    <t>Зміни в додаток 5 до розпорядження  начальника обласної військової адміністрації  від 22.12.2023   №1288/0/5-23ВА "Про обласний бюджет Львівської області на 2024 рік"   "Міжбюджетні трансферти обласного бюджету на 2024 рік"</t>
  </si>
  <si>
    <t>0719770</t>
  </si>
  <si>
    <t>Бюджет Бродівської міської територіальної громади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</si>
  <si>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</si>
  <si>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</si>
  <si>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41020200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</si>
  <si>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</si>
  <si>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9900000000</t>
  </si>
  <si>
    <t>41033000</t>
  </si>
  <si>
    <t>Субвенція з державного бюджету місцевим бюджетам на здійснення підтримки окремих закладів та заходів у системі охорони здоров`я</t>
  </si>
  <si>
    <t>41033900</t>
  </si>
  <si>
    <t>ІІ. Трансферти до спеціального фонду бюджету</t>
  </si>
  <si>
    <t>загальний фонд</t>
  </si>
  <si>
    <t>спеціальний фонд</t>
  </si>
  <si>
    <t>1351700000</t>
  </si>
  <si>
    <t>1353400000</t>
  </si>
  <si>
    <t>Бюджет Кам`янка-Бузької міської територіальної громади</t>
  </si>
  <si>
    <t>1353900000</t>
  </si>
  <si>
    <t>1354000000</t>
  </si>
  <si>
    <t>1354400000</t>
  </si>
  <si>
    <t>Бюджет Бориславської міської територіальної громади</t>
  </si>
  <si>
    <t>1354500000</t>
  </si>
  <si>
    <t>1354600000</t>
  </si>
  <si>
    <t>Бюджет Буської міської територіальної громади</t>
  </si>
  <si>
    <t>1354800000</t>
  </si>
  <si>
    <t>Бюджет Городоцької міської територіальної громади</t>
  </si>
  <si>
    <t>1354900000</t>
  </si>
  <si>
    <t>1355100000</t>
  </si>
  <si>
    <t>Бюджет Добросинсько-Магерівської селищної територіальної громади</t>
  </si>
  <si>
    <t>1355300000</t>
  </si>
  <si>
    <t>Бюджет Дрогобицької міської територіальної громади</t>
  </si>
  <si>
    <t>1355400000</t>
  </si>
  <si>
    <t>Бюджет Жидачівської міської територіальної громади</t>
  </si>
  <si>
    <t>1355500000</t>
  </si>
  <si>
    <t>X</t>
  </si>
  <si>
    <t>Освітня субвенція з державного бюджету місцевим бюджетам</t>
  </si>
  <si>
    <t xml:space="preserve"> ____________ №_________</t>
  </si>
  <si>
    <t>Бюджет Жовківської міської територіальної громади</t>
  </si>
  <si>
    <t>1355700000</t>
  </si>
  <si>
    <t>Бюджет Золочівської міської територіальної громади</t>
  </si>
  <si>
    <t>1356300000</t>
  </si>
  <si>
    <t>1356400000</t>
  </si>
  <si>
    <t>Бюджет Миколаївської міської територіальної громади</t>
  </si>
  <si>
    <t>1356600000</t>
  </si>
  <si>
    <t>1356700000</t>
  </si>
  <si>
    <t>1357000000</t>
  </si>
  <si>
    <t>1357300000</t>
  </si>
  <si>
    <t>1357400000</t>
  </si>
  <si>
    <t>Бюджет Рава-Руської міської територіальної громади</t>
  </si>
  <si>
    <t>1357600000</t>
  </si>
  <si>
    <t>1357700000</t>
  </si>
  <si>
    <t>1357800000</t>
  </si>
  <si>
    <t>1358000000</t>
  </si>
  <si>
    <t>1358100000</t>
  </si>
  <si>
    <t>1358400000</t>
  </si>
  <si>
    <t>Бюджет Трускавецької міської територіальної громади</t>
  </si>
  <si>
    <t>1358500000</t>
  </si>
  <si>
    <t>1358700000</t>
  </si>
  <si>
    <t>1358800000</t>
  </si>
  <si>
    <t>1619770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</si>
  <si>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</si>
  <si>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r>
      <t xml:space="preserve">Субвенція з місцевого бюджету на здійснення переданих видатків у сфері освіти за рахунок коштів освітньої субвенції </t>
    </r>
    <r>
      <rPr>
        <sz val="10"/>
        <color indexed="8"/>
        <rFont val="Times New Roman"/>
        <family val="1"/>
        <charset val="204"/>
      </rPr>
      <t>(оплата праці директорам та педпрацівникам інклюзивно-ресурсних центрів)</t>
    </r>
  </si>
  <si>
    <r>
      <t xml:space="preserve">Субвенція з місцевого бюджету на здійснення переданих видатків у сфері освіти за рахунок коштів освітньої субвенції </t>
    </r>
    <r>
      <rPr>
        <sz val="10"/>
        <color indexed="8"/>
        <rFont val="Times New Roman"/>
        <family val="1"/>
        <charset val="204"/>
      </rPr>
      <t>(оплата праці директорам та педпрацівникам приватних шкіл)</t>
    </r>
  </si>
  <si>
    <r>
      <t>Інші субвенції з місцевого бюджету</t>
    </r>
    <r>
      <rPr>
        <sz val="10"/>
        <color indexed="8"/>
        <rFont val="Times New Roman"/>
        <family val="1"/>
        <charset val="204"/>
      </rPr>
      <t xml:space="preserve"> на реалізацію Комплексної програми підтримки галузі охорони здоров"я Львівської області на 2021-2025 роки</t>
    </r>
  </si>
  <si>
    <r>
      <t xml:space="preserve">Інші субвенції з місцевого бюджету </t>
    </r>
    <r>
      <rPr>
        <sz val="10"/>
        <color indexed="8"/>
        <rFont val="Times New Roman"/>
        <family val="1"/>
        <charset val="204"/>
      </rPr>
      <t>на реалізацію Комплексної програми охорони психічного здоров"я та психосоціальної підтримки цивільного населення у Львівській області на 2023-2026 роки</t>
    </r>
  </si>
  <si>
    <r>
      <t xml:space="preserve">Інші субвенції з місцевого бюджету </t>
    </r>
    <r>
      <rPr>
        <sz val="10"/>
        <color indexed="8"/>
        <rFont val="Times New Roman"/>
        <family val="1"/>
        <charset val="204"/>
      </rPr>
      <t>на реалізацію регіональної програми забезпечення житлом дітей-сиріт, дітей, позбавлених батьківського піклування та осіб з їх числа у Львівській області на 2021-2025 роки</t>
    </r>
  </si>
  <si>
    <r>
      <t xml:space="preserve">Інші субвенції з місцевого бюджету </t>
    </r>
    <r>
      <rPr>
        <sz val="10"/>
        <color indexed="8"/>
        <rFont val="Times New Roman"/>
        <family val="1"/>
        <charset val="204"/>
      </rPr>
      <t>на реалізацію регіональної програми розвитку містобудівного кадастру та просторового планування на 2021-2025 роки</t>
    </r>
  </si>
  <si>
    <r>
      <t xml:space="preserve">Інші субвенції з місцевого бюджету </t>
    </r>
    <r>
      <rPr>
        <sz val="10"/>
        <color indexed="8"/>
        <rFont val="Times New Roman"/>
        <family val="1"/>
        <charset val="204"/>
      </rPr>
      <t>на реалізацію Комплексної програми соціальної підтримки у Львівській області учасників АТО (ООС), бійців-добровольців АТО, Захисників та Захисниць України, членів їх сімей, а також родин Героїв Небесної Сотні на 2021-2025 роки</t>
    </r>
  </si>
  <si>
    <t>13550000000</t>
  </si>
  <si>
    <t xml:space="preserve">Бюджет Добромильської міської територіальної громади </t>
  </si>
  <si>
    <t>13551000000</t>
  </si>
  <si>
    <t xml:space="preserve">Бюджет Добросинсько-Магерівської селищної територіальної громади </t>
  </si>
  <si>
    <t>13552000000</t>
  </si>
  <si>
    <t xml:space="preserve">Бюджет Добротвірської селищної територіальної громади </t>
  </si>
  <si>
    <t>13553000000</t>
  </si>
  <si>
    <t xml:space="preserve">Бюджет Дрогобицької міської територіальної громади </t>
  </si>
  <si>
    <t>13554000000</t>
  </si>
  <si>
    <t xml:space="preserve">Бюджет Жидачівської міської територіальної громади </t>
  </si>
  <si>
    <t>13555000000</t>
  </si>
  <si>
    <t xml:space="preserve">Бюджет Жовківської міської територіальної громади </t>
  </si>
  <si>
    <t>13556000000</t>
  </si>
  <si>
    <t xml:space="preserve">Бюджет Журавненської селищної територіальної громади </t>
  </si>
  <si>
    <t>13557000000</t>
  </si>
  <si>
    <t xml:space="preserve">Бюджет Золочівської міської територіальної громади </t>
  </si>
  <si>
    <t>13558000000</t>
  </si>
  <si>
    <t>Бюджет Івано-Франківської селищної територіальної громади</t>
  </si>
  <si>
    <t>13559000000</t>
  </si>
  <si>
    <t>Бюджет Козівської сільської територіальної громади</t>
  </si>
  <si>
    <t>13560000000</t>
  </si>
  <si>
    <t xml:space="preserve">Бюджет Комарнівської міської територіальної громади </t>
  </si>
  <si>
    <t>Усього</t>
  </si>
  <si>
    <t xml:space="preserve">до розпорядження начальника </t>
  </si>
  <si>
    <t>Субвенція з державного бюджету місцевим бюджетам на створення навчально-практичних центрів сучасної професійної (професійно-технічної) освіти</t>
  </si>
  <si>
    <t>Додаток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</si>
</sst>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82" formatCode="#,##0\ &quot;грн.&quot;;\-#,##0\ &quot;грн.&quot;"/>
    <numFmt numFmtId="189" formatCode="_-* #,##0.00\ _г_р_н_._-;\-* #,##0.00\ _г_р_н_._-;_-* &quot;-&quot;??\ _г_р_н_._-;_-@_-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  <numFmt numFmtId="218" formatCode="#,##0.00;\-#,##0.00;#,&quot;-&quot;"/>
  </numFmts>
  <fonts count="55">
    <font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</font>
    <font>
      <sz val="1"/>
      <color indexed="8"/>
      <name val="Courier"/>
      <charset val="204"/>
    </font>
    <font>
      <sz val="10"/>
      <name val="Helv"/>
      <charset val="204"/>
    </font>
    <font>
      <b/>
      <sz val="1"/>
      <color indexed="8"/>
      <name val="Courier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</font>
    <font>
      <sz val="1"/>
      <color indexed="8"/>
      <name val="Courier"/>
    </font>
    <font>
      <sz val="1"/>
      <color indexed="8"/>
      <name val="Courier"/>
    </font>
    <font>
      <b/>
      <sz val="11"/>
      <color indexed="8"/>
      <name val="Times New Roman"/>
      <family val="1"/>
      <charset val="204"/>
    </font>
    <font>
      <sz val="1"/>
      <color indexed="8"/>
      <name val="Courier"/>
    </font>
    <font>
      <sz val="11"/>
      <color indexed="8"/>
      <name val="Calibri"/>
      <family val="2"/>
    </font>
    <font>
      <sz val="12"/>
      <name val="Verdana"/>
      <family val="2"/>
      <charset val="204"/>
    </font>
    <font>
      <sz val="18"/>
      <color indexed="56"/>
      <name val="Cambria"/>
      <family val="2"/>
      <charset val="204"/>
    </font>
    <font>
      <b/>
      <sz val="10"/>
      <color indexed="8"/>
      <name val="Times New Roman"/>
      <family val="1"/>
      <charset val="204"/>
    </font>
    <font>
      <sz val="1"/>
      <color indexed="8"/>
      <name val="Courier"/>
      <family val="1"/>
      <charset val="204"/>
    </font>
    <font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lightGray"/>
    </fill>
    <fill>
      <patternFill patternType="gray0625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76">
    <xf numFmtId="0" fontId="0" fillId="0" borderId="0"/>
    <xf numFmtId="0" fontId="6" fillId="0" borderId="1">
      <protection locked="0"/>
    </xf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1">
      <protection locked="0"/>
    </xf>
    <xf numFmtId="0" fontId="8" fillId="0" borderId="0">
      <protection locked="0"/>
    </xf>
    <xf numFmtId="0" fontId="8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40" fillId="0" borderId="0">
      <protection locked="0"/>
    </xf>
    <xf numFmtId="0" fontId="40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49" fillId="0" borderId="0">
      <protection locked="0"/>
    </xf>
    <xf numFmtId="0" fontId="49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42" fillId="0" borderId="0">
      <protection locked="0"/>
    </xf>
    <xf numFmtId="0" fontId="42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44" fillId="0" borderId="0">
      <protection locked="0"/>
    </xf>
    <xf numFmtId="0" fontId="44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44" fillId="0" borderId="0">
      <protection locked="0"/>
    </xf>
    <xf numFmtId="0" fontId="44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44" fillId="0" borderId="0">
      <protection locked="0"/>
    </xf>
    <xf numFmtId="0" fontId="44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49" fillId="0" borderId="0">
      <protection locked="0"/>
    </xf>
    <xf numFmtId="0" fontId="49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49" fillId="0" borderId="0">
      <protection locked="0"/>
    </xf>
    <xf numFmtId="0" fontId="49" fillId="0" borderId="1">
      <protection locked="0"/>
    </xf>
    <xf numFmtId="0" fontId="41" fillId="0" borderId="0">
      <protection locked="0"/>
    </xf>
    <xf numFmtId="0" fontId="41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49" fillId="0" borderId="0">
      <protection locked="0"/>
    </xf>
    <xf numFmtId="0" fontId="49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49" fillId="0" borderId="0">
      <protection locked="0"/>
    </xf>
    <xf numFmtId="0" fontId="49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49" fillId="0" borderId="0">
      <protection locked="0"/>
    </xf>
    <xf numFmtId="0" fontId="49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49" fillId="0" borderId="0">
      <protection locked="0"/>
    </xf>
    <xf numFmtId="0" fontId="49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49" fillId="0" borderId="0">
      <protection locked="0"/>
    </xf>
    <xf numFmtId="0" fontId="49" fillId="0" borderId="1">
      <protection locked="0"/>
    </xf>
    <xf numFmtId="0" fontId="41" fillId="0" borderId="0">
      <protection locked="0"/>
    </xf>
    <xf numFmtId="0" fontId="41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49" fillId="0" borderId="0">
      <protection locked="0"/>
    </xf>
    <xf numFmtId="0" fontId="49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49" fillId="0" borderId="0">
      <protection locked="0"/>
    </xf>
    <xf numFmtId="0" fontId="49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49" fillId="0" borderId="0">
      <protection locked="0"/>
    </xf>
    <xf numFmtId="0" fontId="49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49" fillId="0" borderId="0">
      <protection locked="0"/>
    </xf>
    <xf numFmtId="0" fontId="49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1">
      <protection locked="0"/>
    </xf>
    <xf numFmtId="0" fontId="5" fillId="0" borderId="0">
      <protection locked="0"/>
    </xf>
    <xf numFmtId="0" fontId="5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2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6" borderId="0" applyNumberFormat="0" applyBorder="0" applyAlignment="0" applyProtection="0"/>
    <xf numFmtId="0" fontId="21" fillId="4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5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0" borderId="0" applyNumberFormat="0" applyBorder="0" applyAlignment="0" applyProtection="0"/>
    <xf numFmtId="0" fontId="21" fillId="7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0" borderId="0" applyNumberFormat="0" applyBorder="0" applyAlignment="0" applyProtection="0"/>
    <xf numFmtId="0" fontId="2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1" fillId="18" borderId="0" applyNumberFormat="0" applyBorder="0" applyAlignment="0" applyProtection="0"/>
    <xf numFmtId="0" fontId="21" fillId="7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0" borderId="0" applyNumberFormat="0" applyBorder="0" applyAlignment="0" applyProtection="0"/>
    <xf numFmtId="0" fontId="21" fillId="20" borderId="0" applyNumberFormat="0" applyBorder="0" applyAlignment="0" applyProtection="0"/>
    <xf numFmtId="198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9" fontId="10" fillId="0" borderId="0"/>
    <xf numFmtId="4" fontId="11" fillId="0" borderId="0" applyFill="0" applyBorder="0" applyProtection="0">
      <alignment horizontal="right"/>
    </xf>
    <xf numFmtId="3" fontId="11" fillId="0" borderId="0" applyFill="0" applyBorder="0" applyProtection="0"/>
    <xf numFmtId="4" fontId="11" fillId="0" borderId="0"/>
    <xf numFmtId="3" fontId="11" fillId="0" borderId="0"/>
    <xf numFmtId="193" fontId="12" fillId="0" borderId="0" applyFont="0" applyFill="0" applyBorder="0" applyAlignment="0" applyProtection="0"/>
    <xf numFmtId="195" fontId="12" fillId="0" borderId="0" applyFont="0" applyFill="0" applyBorder="0" applyAlignment="0" applyProtection="0"/>
    <xf numFmtId="192" fontId="12" fillId="0" borderId="0" applyFont="0" applyFill="0" applyBorder="0" applyAlignment="0" applyProtection="0"/>
    <xf numFmtId="194" fontId="12" fillId="0" borderId="0" applyFont="0" applyFill="0" applyBorder="0" applyAlignment="0" applyProtection="0"/>
    <xf numFmtId="16" fontId="10" fillId="0" borderId="0"/>
    <xf numFmtId="200" fontId="9" fillId="0" borderId="0" applyFont="0" applyFill="0" applyBorder="0" applyAlignment="0" applyProtection="0"/>
    <xf numFmtId="201" fontId="9" fillId="0" borderId="0" applyFont="0" applyFill="0" applyBorder="0" applyAlignment="0" applyProtection="0"/>
    <xf numFmtId="0" fontId="21" fillId="0" borderId="0"/>
    <xf numFmtId="202" fontId="13" fillId="21" borderId="0"/>
    <xf numFmtId="0" fontId="14" fillId="22" borderId="0"/>
    <xf numFmtId="202" fontId="15" fillId="0" borderId="0"/>
    <xf numFmtId="0" fontId="9" fillId="0" borderId="0"/>
    <xf numFmtId="10" fontId="11" fillId="14" borderId="0" applyFill="0" applyBorder="0" applyProtection="0">
      <alignment horizontal="center"/>
    </xf>
    <xf numFmtId="10" fontId="11" fillId="0" borderId="0"/>
    <xf numFmtId="10" fontId="16" fillId="14" borderId="0" applyFill="0" applyBorder="0" applyProtection="0">
      <alignment horizontal="center"/>
    </xf>
    <xf numFmtId="0" fontId="11" fillId="0" borderId="0"/>
    <xf numFmtId="0" fontId="45" fillId="0" borderId="0"/>
    <xf numFmtId="0" fontId="38" fillId="0" borderId="0"/>
    <xf numFmtId="0" fontId="4" fillId="0" borderId="0"/>
    <xf numFmtId="0" fontId="1" fillId="0" borderId="0"/>
    <xf numFmtId="0" fontId="9" fillId="0" borderId="0"/>
    <xf numFmtId="38" fontId="9" fillId="0" borderId="0" applyFont="0" applyFill="0" applyBorder="0" applyAlignment="0" applyProtection="0"/>
    <xf numFmtId="40" fontId="9" fillId="0" borderId="0" applyFont="0" applyFill="0" applyBorder="0" applyAlignment="0" applyProtection="0"/>
    <xf numFmtId="10" fontId="10" fillId="0" borderId="0">
      <alignment horizontal="center"/>
    </xf>
    <xf numFmtId="0" fontId="17" fillId="14" borderId="0"/>
    <xf numFmtId="196" fontId="9" fillId="0" borderId="0" applyFont="0" applyFill="0" applyBorder="0" applyAlignment="0" applyProtection="0"/>
    <xf numFmtId="197" fontId="9" fillId="0" borderId="0" applyFont="0" applyFill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0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25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3" fillId="7" borderId="2" applyNumberFormat="0" applyAlignment="0" applyProtection="0"/>
    <xf numFmtId="0" fontId="23" fillId="7" borderId="2" applyNumberFormat="0" applyAlignment="0" applyProtection="0"/>
    <xf numFmtId="0" fontId="23" fillId="7" borderId="2" applyNumberFormat="0" applyAlignment="0" applyProtection="0"/>
    <xf numFmtId="0" fontId="23" fillId="7" borderId="2" applyNumberFormat="0" applyAlignment="0" applyProtection="0"/>
    <xf numFmtId="0" fontId="35" fillId="14" borderId="3" applyNumberFormat="0" applyAlignment="0" applyProtection="0"/>
    <xf numFmtId="0" fontId="32" fillId="14" borderId="2" applyNumberFormat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39" fillId="0" borderId="0"/>
    <xf numFmtId="0" fontId="21" fillId="0" borderId="0"/>
    <xf numFmtId="0" fontId="2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8" fillId="0" borderId="7" applyNumberFormat="0" applyFill="0" applyAlignment="0" applyProtection="0"/>
    <xf numFmtId="0" fontId="28" fillId="0" borderId="7" applyNumberFormat="0" applyFill="0" applyAlignment="0" applyProtection="0"/>
    <xf numFmtId="0" fontId="28" fillId="0" borderId="7" applyNumberFormat="0" applyFill="0" applyAlignment="0" applyProtection="0"/>
    <xf numFmtId="0" fontId="33" fillId="0" borderId="8" applyNumberFormat="0" applyFill="0" applyAlignment="0" applyProtection="0"/>
    <xf numFmtId="0" fontId="22" fillId="23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13" borderId="0" applyNumberFormat="0" applyBorder="0" applyAlignment="0" applyProtection="0"/>
    <xf numFmtId="0" fontId="22" fillId="18" borderId="0" applyNumberFormat="0" applyBorder="0" applyAlignment="0" applyProtection="0"/>
    <xf numFmtId="0" fontId="22" fillId="20" borderId="0" applyNumberFormat="0" applyBorder="0" applyAlignment="0" applyProtection="0"/>
    <xf numFmtId="0" fontId="29" fillId="26" borderId="9" applyNumberFormat="0" applyAlignment="0" applyProtection="0"/>
    <xf numFmtId="0" fontId="29" fillId="26" borderId="9" applyNumberFormat="0" applyAlignment="0" applyProtection="0"/>
    <xf numFmtId="0" fontId="29" fillId="26" borderId="9" applyNumberFormat="0" applyAlignment="0" applyProtection="0"/>
    <xf numFmtId="0" fontId="29" fillId="26" borderId="9" applyNumberFormat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2" fillId="14" borderId="2" applyNumberFormat="0" applyAlignment="0" applyProtection="0"/>
    <xf numFmtId="0" fontId="32" fillId="14" borderId="2" applyNumberFormat="0" applyAlignment="0" applyProtection="0"/>
    <xf numFmtId="0" fontId="32" fillId="14" borderId="2" applyNumberFormat="0" applyAlignment="0" applyProtection="0"/>
    <xf numFmtId="0" fontId="1" fillId="0" borderId="0"/>
    <xf numFmtId="0" fontId="21" fillId="0" borderId="0"/>
    <xf numFmtId="0" fontId="2" fillId="0" borderId="0"/>
    <xf numFmtId="0" fontId="1" fillId="0" borderId="0"/>
    <xf numFmtId="0" fontId="50" fillId="0" borderId="0"/>
    <xf numFmtId="0" fontId="33" fillId="0" borderId="8" applyNumberFormat="0" applyFill="0" applyAlignment="0" applyProtection="0"/>
    <xf numFmtId="0" fontId="33" fillId="0" borderId="8" applyNumberFormat="0" applyFill="0" applyAlignment="0" applyProtection="0"/>
    <xf numFmtId="0" fontId="33" fillId="0" borderId="8" applyNumberFormat="0" applyFill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7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21" fillId="9" borderId="10" applyNumberFormat="0" applyFont="0" applyAlignment="0" applyProtection="0"/>
    <xf numFmtId="0" fontId="21" fillId="9" borderId="10" applyNumberFormat="0" applyFont="0" applyAlignment="0" applyProtection="0"/>
    <xf numFmtId="0" fontId="35" fillId="14" borderId="3" applyNumberFormat="0" applyAlignment="0" applyProtection="0"/>
    <xf numFmtId="0" fontId="35" fillId="14" borderId="3" applyNumberFormat="0" applyAlignment="0" applyProtection="0"/>
    <xf numFmtId="0" fontId="35" fillId="14" borderId="3" applyNumberFormat="0" applyAlignment="0" applyProtection="0"/>
    <xf numFmtId="0" fontId="28" fillId="0" borderId="7" applyNumberFormat="0" applyFill="0" applyAlignment="0" applyProtection="0"/>
    <xf numFmtId="0" fontId="31" fillId="15" borderId="0" applyNumberFormat="0" applyBorder="0" applyAlignment="0" applyProtection="0"/>
    <xf numFmtId="0" fontId="7" fillId="0" borderId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93" fontId="38" fillId="0" borderId="0" applyFont="0" applyFill="0" applyBorder="0" applyAlignment="0" applyProtection="0"/>
    <xf numFmtId="195" fontId="38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24" fillId="4" borderId="0" applyNumberFormat="0" applyBorder="0" applyAlignment="0" applyProtection="0"/>
    <xf numFmtId="0" fontId="5" fillId="0" borderId="0">
      <protection locked="0"/>
    </xf>
  </cellStyleXfs>
  <cellXfs count="80">
    <xf numFmtId="0" fontId="0" fillId="0" borderId="0" xfId="0"/>
    <xf numFmtId="0" fontId="18" fillId="0" borderId="0" xfId="745" applyFont="1" applyAlignment="1"/>
    <xf numFmtId="0" fontId="18" fillId="0" borderId="0" xfId="745" applyFont="1"/>
    <xf numFmtId="0" fontId="18" fillId="0" borderId="0" xfId="745" applyFont="1" applyAlignment="1">
      <alignment horizontal="right"/>
    </xf>
    <xf numFmtId="0" fontId="18" fillId="0" borderId="0" xfId="745" applyFont="1" applyAlignment="1">
      <alignment horizontal="left"/>
    </xf>
    <xf numFmtId="0" fontId="50" fillId="0" borderId="0" xfId="745"/>
    <xf numFmtId="0" fontId="3" fillId="27" borderId="0" xfId="744" applyFont="1" applyFill="1" applyAlignment="1">
      <alignment horizontal="left" vertical="center"/>
    </xf>
    <xf numFmtId="0" fontId="18" fillId="0" borderId="0" xfId="745" applyFont="1" applyAlignment="1">
      <alignment horizontal="right" wrapText="1"/>
    </xf>
    <xf numFmtId="0" fontId="3" fillId="27" borderId="0" xfId="744" applyFont="1" applyFill="1" applyAlignment="1">
      <alignment horizontal="center" vertical="center" wrapText="1"/>
    </xf>
    <xf numFmtId="0" fontId="3" fillId="27" borderId="0" xfId="744" applyFont="1" applyFill="1" applyAlignment="1">
      <alignment horizontal="left" vertical="center" wrapText="1"/>
    </xf>
    <xf numFmtId="0" fontId="3" fillId="27" borderId="0" xfId="744" applyFont="1" applyFill="1"/>
    <xf numFmtId="0" fontId="18" fillId="0" borderId="11" xfId="745" applyFont="1" applyBorder="1" applyAlignment="1">
      <alignment horizontal="center" vertical="top" wrapText="1"/>
    </xf>
    <xf numFmtId="0" fontId="18" fillId="0" borderId="12" xfId="745" applyFont="1" applyBorder="1" applyAlignment="1">
      <alignment horizontal="center" vertical="center" wrapText="1"/>
    </xf>
    <xf numFmtId="0" fontId="18" fillId="0" borderId="13" xfId="745" applyFont="1" applyBorder="1" applyAlignment="1">
      <alignment horizontal="center" vertical="center" wrapText="1"/>
    </xf>
    <xf numFmtId="0" fontId="18" fillId="0" borderId="14" xfId="745" applyFont="1" applyBorder="1" applyAlignment="1">
      <alignment horizontal="center" vertical="top" wrapText="1"/>
    </xf>
    <xf numFmtId="0" fontId="18" fillId="0" borderId="0" xfId="745" applyFont="1" applyBorder="1"/>
    <xf numFmtId="0" fontId="48" fillId="0" borderId="12" xfId="745" applyFont="1" applyFill="1" applyBorder="1" applyAlignment="1">
      <alignment horizontal="center" vertical="center"/>
    </xf>
    <xf numFmtId="0" fontId="48" fillId="0" borderId="12" xfId="0" quotePrefix="1" applyFont="1" applyFill="1" applyBorder="1" applyAlignment="1">
      <alignment horizontal="centerContinuous" vertical="center" wrapText="1"/>
    </xf>
    <xf numFmtId="0" fontId="48" fillId="0" borderId="13" xfId="0" applyFont="1" applyFill="1" applyBorder="1" applyAlignment="1">
      <alignment horizontal="centerContinuous" vertical="center"/>
    </xf>
    <xf numFmtId="218" fontId="48" fillId="0" borderId="13" xfId="745" applyNumberFormat="1" applyFont="1" applyFill="1" applyBorder="1" applyAlignment="1">
      <alignment horizontal="center" vertical="center"/>
    </xf>
    <xf numFmtId="0" fontId="18" fillId="0" borderId="12" xfId="745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Continuous" vertical="center" wrapText="1"/>
    </xf>
    <xf numFmtId="0" fontId="18" fillId="0" borderId="13" xfId="0" applyFont="1" applyFill="1" applyBorder="1" applyAlignment="1">
      <alignment horizontal="centerContinuous" vertical="center"/>
    </xf>
    <xf numFmtId="218" fontId="18" fillId="0" borderId="13" xfId="745" applyNumberFormat="1" applyFont="1" applyFill="1" applyBorder="1" applyAlignment="1">
      <alignment horizontal="center" vertical="center"/>
    </xf>
    <xf numFmtId="0" fontId="18" fillId="0" borderId="11" xfId="745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Continuous" vertical="center" wrapText="1"/>
    </xf>
    <xf numFmtId="0" fontId="18" fillId="0" borderId="14" xfId="0" applyFont="1" applyFill="1" applyBorder="1" applyAlignment="1">
      <alignment horizontal="centerContinuous" vertical="center"/>
    </xf>
    <xf numFmtId="218" fontId="18" fillId="0" borderId="14" xfId="745" applyNumberFormat="1" applyFont="1" applyFill="1" applyBorder="1" applyAlignment="1">
      <alignment horizontal="center" vertical="center"/>
    </xf>
    <xf numFmtId="0" fontId="48" fillId="0" borderId="12" xfId="745" applyFont="1" applyFill="1" applyBorder="1" applyAlignment="1">
      <alignment horizontal="center"/>
    </xf>
    <xf numFmtId="0" fontId="48" fillId="0" borderId="12" xfId="745" applyFont="1" applyFill="1" applyBorder="1" applyAlignment="1">
      <alignment horizontal="left" vertical="center"/>
    </xf>
    <xf numFmtId="0" fontId="48" fillId="0" borderId="13" xfId="745" applyFont="1" applyFill="1" applyBorder="1" applyAlignment="1">
      <alignment horizontal="centerContinuous" vertical="center"/>
    </xf>
    <xf numFmtId="218" fontId="48" fillId="0" borderId="13" xfId="745" applyNumberFormat="1" applyFont="1" applyFill="1" applyBorder="1" applyAlignment="1">
      <alignment horizontal="center"/>
    </xf>
    <xf numFmtId="2" fontId="48" fillId="0" borderId="13" xfId="745" applyNumberFormat="1" applyFont="1" applyFill="1" applyBorder="1" applyAlignment="1">
      <alignment horizontal="center"/>
    </xf>
    <xf numFmtId="0" fontId="48" fillId="0" borderId="15" xfId="745" applyFont="1" applyFill="1" applyBorder="1" applyAlignment="1">
      <alignment horizontal="centerContinuous" vertical="center"/>
    </xf>
    <xf numFmtId="0" fontId="48" fillId="0" borderId="15" xfId="0" quotePrefix="1" applyFont="1" applyFill="1" applyBorder="1" applyAlignment="1">
      <alignment horizontal="centerContinuous" vertical="center" wrapText="1"/>
    </xf>
    <xf numFmtId="218" fontId="48" fillId="0" borderId="15" xfId="745" applyNumberFormat="1" applyFont="1" applyFill="1" applyBorder="1" applyAlignment="1">
      <alignment horizontal="center" vertical="center"/>
    </xf>
    <xf numFmtId="0" fontId="18" fillId="0" borderId="15" xfId="745" applyFont="1" applyFill="1" applyBorder="1" applyAlignment="1">
      <alignment horizontal="centerContinuous" vertical="center"/>
    </xf>
    <xf numFmtId="0" fontId="18" fillId="0" borderId="15" xfId="0" applyFont="1" applyFill="1" applyBorder="1" applyAlignment="1">
      <alignment horizontal="left" vertical="center" wrapText="1"/>
    </xf>
    <xf numFmtId="218" fontId="18" fillId="0" borderId="15" xfId="745" applyNumberFormat="1" applyFont="1" applyFill="1" applyBorder="1" applyAlignment="1">
      <alignment horizontal="center" vertical="center"/>
    </xf>
    <xf numFmtId="0" fontId="48" fillId="0" borderId="15" xfId="0" quotePrefix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Continuous" vertical="center" wrapText="1"/>
    </xf>
    <xf numFmtId="0" fontId="48" fillId="0" borderId="12" xfId="0" quotePrefix="1" applyFont="1" applyFill="1" applyBorder="1" applyAlignment="1">
      <alignment horizontal="center" vertical="center" wrapText="1"/>
    </xf>
    <xf numFmtId="0" fontId="18" fillId="0" borderId="16" xfId="745" applyFont="1" applyFill="1" applyBorder="1" applyAlignment="1">
      <alignment horizontal="centerContinuous" vertical="center"/>
    </xf>
    <xf numFmtId="0" fontId="18" fillId="0" borderId="16" xfId="0" applyFont="1" applyFill="1" applyBorder="1" applyAlignment="1">
      <alignment horizontal="left" vertical="center" wrapText="1"/>
    </xf>
    <xf numFmtId="218" fontId="18" fillId="0" borderId="16" xfId="745" applyNumberFormat="1" applyFont="1" applyFill="1" applyBorder="1" applyAlignment="1">
      <alignment horizontal="center" vertical="center"/>
    </xf>
    <xf numFmtId="0" fontId="48" fillId="0" borderId="15" xfId="745" applyFont="1" applyFill="1" applyBorder="1" applyAlignment="1">
      <alignment horizontal="center" vertical="center"/>
    </xf>
    <xf numFmtId="0" fontId="18" fillId="0" borderId="15" xfId="745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left" vertical="center" wrapText="1"/>
    </xf>
    <xf numFmtId="0" fontId="3" fillId="0" borderId="15" xfId="641" applyFont="1" applyFill="1" applyBorder="1" applyAlignment="1">
      <alignment horizontal="left" vertical="center" wrapText="1"/>
    </xf>
    <xf numFmtId="0" fontId="3" fillId="0" borderId="15" xfId="641" applyFont="1" applyFill="1" applyBorder="1" applyAlignment="1">
      <alignment horizontal="center" vertical="center" wrapText="1"/>
    </xf>
    <xf numFmtId="0" fontId="19" fillId="0" borderId="12" xfId="745" applyFont="1" applyFill="1" applyBorder="1" applyAlignment="1">
      <alignment horizontal="center" vertical="center"/>
    </xf>
    <xf numFmtId="218" fontId="19" fillId="0" borderId="13" xfId="745" applyNumberFormat="1" applyFont="1" applyFill="1" applyBorder="1" applyAlignment="1">
      <alignment horizontal="center" vertical="center"/>
    </xf>
    <xf numFmtId="0" fontId="20" fillId="0" borderId="12" xfId="745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Continuous" vertical="center" wrapText="1"/>
    </xf>
    <xf numFmtId="0" fontId="20" fillId="0" borderId="13" xfId="0" applyFont="1" applyFill="1" applyBorder="1" applyAlignment="1">
      <alignment horizontal="centerContinuous" vertical="center"/>
    </xf>
    <xf numFmtId="218" fontId="20" fillId="0" borderId="13" xfId="745" applyNumberFormat="1" applyFont="1" applyFill="1" applyBorder="1" applyAlignment="1">
      <alignment horizontal="center" vertical="center"/>
    </xf>
    <xf numFmtId="0" fontId="19" fillId="0" borderId="12" xfId="745" applyFont="1" applyFill="1" applyBorder="1" applyAlignment="1">
      <alignment horizontal="left" vertical="center"/>
    </xf>
    <xf numFmtId="0" fontId="19" fillId="0" borderId="13" xfId="745" applyFont="1" applyFill="1" applyBorder="1" applyAlignment="1">
      <alignment horizontal="centerContinuous" vertical="center"/>
    </xf>
    <xf numFmtId="0" fontId="54" fillId="27" borderId="15" xfId="0" applyFont="1" applyFill="1" applyBorder="1" applyAlignment="1">
      <alignment horizontal="center" vertical="center" wrapText="1"/>
    </xf>
    <xf numFmtId="0" fontId="3" fillId="0" borderId="16" xfId="641" applyFont="1" applyFill="1" applyBorder="1" applyAlignment="1">
      <alignment horizontal="left" vertical="center" wrapText="1"/>
    </xf>
    <xf numFmtId="0" fontId="43" fillId="0" borderId="0" xfId="745" applyFont="1" applyAlignment="1">
      <alignment horizontal="center"/>
    </xf>
    <xf numFmtId="0" fontId="54" fillId="27" borderId="12" xfId="0" applyFont="1" applyFill="1" applyBorder="1" applyAlignment="1">
      <alignment horizontal="center" vertical="center" wrapText="1"/>
    </xf>
    <xf numFmtId="0" fontId="54" fillId="27" borderId="13" xfId="0" applyFont="1" applyFill="1" applyBorder="1" applyAlignment="1">
      <alignment horizontal="center" vertical="center" wrapText="1"/>
    </xf>
    <xf numFmtId="0" fontId="53" fillId="0" borderId="0" xfId="745" quotePrefix="1" applyFont="1" applyAlignment="1">
      <alignment horizontal="left"/>
    </xf>
    <xf numFmtId="0" fontId="20" fillId="0" borderId="0" xfId="745" applyFont="1" applyAlignment="1">
      <alignment horizontal="left"/>
    </xf>
    <xf numFmtId="0" fontId="18" fillId="0" borderId="0" xfId="745" applyFont="1" applyAlignment="1">
      <alignment horizontal="left"/>
    </xf>
    <xf numFmtId="0" fontId="19" fillId="0" borderId="0" xfId="745" applyFont="1" applyAlignment="1">
      <alignment horizontal="center" wrapText="1"/>
    </xf>
    <xf numFmtId="0" fontId="19" fillId="0" borderId="0" xfId="745" applyFont="1" applyAlignment="1">
      <alignment horizontal="center"/>
    </xf>
    <xf numFmtId="0" fontId="52" fillId="0" borderId="0" xfId="745" applyFont="1" applyAlignment="1">
      <alignment horizontal="center"/>
    </xf>
    <xf numFmtId="0" fontId="18" fillId="0" borderId="12" xfId="745" applyFont="1" applyBorder="1" applyAlignment="1">
      <alignment horizontal="center" vertical="center" wrapText="1"/>
    </xf>
    <xf numFmtId="0" fontId="18" fillId="0" borderId="13" xfId="745" applyFont="1" applyBorder="1" applyAlignment="1">
      <alignment horizontal="center" vertical="center" wrapText="1"/>
    </xf>
    <xf numFmtId="0" fontId="18" fillId="0" borderId="11" xfId="745" applyFont="1" applyBorder="1" applyAlignment="1">
      <alignment horizontal="center" vertical="top" wrapText="1"/>
    </xf>
    <xf numFmtId="0" fontId="18" fillId="0" borderId="14" xfId="745" applyFont="1" applyBorder="1" applyAlignment="1">
      <alignment horizontal="center" vertical="top" wrapText="1"/>
    </xf>
    <xf numFmtId="0" fontId="48" fillId="0" borderId="12" xfId="745" applyFont="1" applyFill="1" applyBorder="1" applyAlignment="1">
      <alignment horizontal="center" vertical="center"/>
    </xf>
    <xf numFmtId="0" fontId="18" fillId="0" borderId="17" xfId="745" applyFont="1" applyFill="1" applyBorder="1" applyAlignment="1">
      <alignment horizontal="center" vertical="center"/>
    </xf>
    <xf numFmtId="0" fontId="18" fillId="0" borderId="13" xfId="745" applyFont="1" applyFill="1" applyBorder="1" applyAlignment="1">
      <alignment horizontal="center" vertical="center"/>
    </xf>
    <xf numFmtId="0" fontId="19" fillId="0" borderId="12" xfId="745" applyFont="1" applyFill="1" applyBorder="1" applyAlignment="1">
      <alignment horizontal="center" vertical="center"/>
    </xf>
    <xf numFmtId="0" fontId="20" fillId="0" borderId="17" xfId="745" applyFont="1" applyFill="1" applyBorder="1" applyAlignment="1">
      <alignment horizontal="center" vertical="center"/>
    </xf>
    <xf numFmtId="0" fontId="20" fillId="0" borderId="13" xfId="745" applyFont="1" applyFill="1" applyBorder="1" applyAlignment="1">
      <alignment horizontal="center" vertical="center"/>
    </xf>
  </cellXfs>
  <cellStyles count="776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 дод_4" xfId="24"/>
    <cellStyle name="_доходи_ дод_4" xfId="25"/>
    <cellStyle name="_доходи_1" xfId="26"/>
    <cellStyle name="_доходи_1" xfId="27"/>
    <cellStyle name="_доходи_дод 3" xfId="28"/>
    <cellStyle name="_доходи_дод 3" xfId="29"/>
    <cellStyle name="_доходи_дод 5" xfId="30"/>
    <cellStyle name="_доходи_дод 5" xfId="31"/>
    <cellStyle name="_доходи_дод 8 передача установ" xfId="32"/>
    <cellStyle name="_доходи_дод 8 передача установ" xfId="33"/>
    <cellStyle name="_доходи_дод 8 передача установ_ дод_4" xfId="34"/>
    <cellStyle name="_доходи_дод 8 передача установ_ дод_4" xfId="35"/>
    <cellStyle name="_доходи_дод 8 передача установ_дод 3" xfId="36"/>
    <cellStyle name="_доходи_дод 8 передача установ_дод 3" xfId="37"/>
    <cellStyle name="_доходи_дод 8 передача установ_дод 5" xfId="38"/>
    <cellStyle name="_доходи_дод 8 передача установ_дод 5" xfId="39"/>
    <cellStyle name="_доходи_дод 8 передача установ_дод_1 - 6" xfId="40"/>
    <cellStyle name="_доходи_дод 8 передача установ_дод_1 - 6" xfId="41"/>
    <cellStyle name="_доходи_дод 8 передача установ_дод_1 - 7" xfId="42"/>
    <cellStyle name="_доходи_дод 8 передача установ_дод_1 - 7" xfId="43"/>
    <cellStyle name="_доходи_дод 8 передача установ_дод_1 - 7_дод_4" xfId="44"/>
    <cellStyle name="_доходи_дод 8 передача установ_дод_1 - 7_дод_4" xfId="45"/>
    <cellStyle name="_доходи_дод 8 передача установ_дод_1 - 7фзк" xfId="46"/>
    <cellStyle name="_доходи_дод 8 передача установ_дод_1 - 7фзк" xfId="47"/>
    <cellStyle name="_доходи_дод 8 передача установ_дод_1 - 8 _онов_СЕСІЯ" xfId="48"/>
    <cellStyle name="_доходи_дод 8 передача установ_дод_1 - 8 _онов_СЕСІЯ" xfId="49"/>
    <cellStyle name="_доходи_дод 8 передача установ_дод_1-7" xfId="50"/>
    <cellStyle name="_доходи_дод 8 передача установ_дод_1-7" xfId="51"/>
    <cellStyle name="_доходи_дод 8 передача установ_дод_4" xfId="52"/>
    <cellStyle name="_доходи_дод 8 передача установ_дод_4" xfId="53"/>
    <cellStyle name="_доходи_дод 8 передача установ_дод_4 (кредити)" xfId="54"/>
    <cellStyle name="_доходи_дод 8 передача установ_дод_4 (кредити)" xfId="55"/>
    <cellStyle name="_доходи_дод 8 передача установ_дод_5" xfId="56"/>
    <cellStyle name="_доходи_дод 8 передача установ_дод_5" xfId="57"/>
    <cellStyle name="_доходи_дод 8 передача установ_дод1" xfId="58"/>
    <cellStyle name="_доходи_дод 8 передача установ_дод1" xfId="59"/>
    <cellStyle name="_доходи_дод 8 передача установ_дод2" xfId="60"/>
    <cellStyle name="_доходи_дод 8 передача установ_дод2" xfId="61"/>
    <cellStyle name="_доходи_дод 8 передача установ_дод4" xfId="62"/>
    <cellStyle name="_доходи_дод 8 передача установ_дод4" xfId="63"/>
    <cellStyle name="_доходи_дод 8 передача установ_дод5" xfId="64"/>
    <cellStyle name="_доходи_дод 8 передача установ_дод5" xfId="65"/>
    <cellStyle name="_доходи_дод 8 передача установ_дод6" xfId="66"/>
    <cellStyle name="_доходи_дод 8 передача установ_дод6" xfId="67"/>
    <cellStyle name="_доходи_дод 8 передача установ_дод7" xfId="68"/>
    <cellStyle name="_доходи_дод 8 передача установ_дод7" xfId="69"/>
    <cellStyle name="_доходи_дод 8 передача установ_Додатки до розпорядження 2023 1-7 19.07.2023 " xfId="70"/>
    <cellStyle name="_доходи_дод 8 передача установ_Додатки до розпорядження 2023 1-7 19.07.2023 " xfId="71"/>
    <cellStyle name="_доходи_дод 8 передача установ_Додатки до розпорядження 2023 3-7 19.07.2023 " xfId="72"/>
    <cellStyle name="_доходи_дод 8 передача установ_Додатки до розпорядження 2023 3-7 19.07.2023 " xfId="73"/>
    <cellStyle name="_доходи_дод 8 передача установ_додаток 5" xfId="74"/>
    <cellStyle name="_доходи_дод 8 передача установ_додаток 5" xfId="75"/>
    <cellStyle name="_доходи_дод 8 передача установ_Додаток 8 до розпорядження (1)" xfId="76"/>
    <cellStyle name="_доходи_дод 8 передача установ_Додаток 8 до розпорядження (1)" xfId="77"/>
    <cellStyle name="_доходи_дод 8 передача установ_доходи" xfId="78"/>
    <cellStyle name="_доходи_дод 8 передача установ_доходи" xfId="79"/>
    <cellStyle name="_доходи_дод 8 передача установ_Книга1" xfId="80"/>
    <cellStyle name="_доходи_дод 8 передача установ_Книга1" xfId="81"/>
    <cellStyle name="_доходи_дод 8 передача установ_робДодатки до розпорядження 2023 3-7 .2023 " xfId="82"/>
    <cellStyle name="_доходи_дод 8 передача установ_робДодатки до розпорядження 2023 3-7 .2023 " xfId="83"/>
    <cellStyle name="_доходи_дод_1 - 5 " xfId="84"/>
    <cellStyle name="_доходи_дод_1 - 5 " xfId="85"/>
    <cellStyle name="_доходи_дод_1 - 6" xfId="86"/>
    <cellStyle name="_доходи_дод_1 - 6" xfId="87"/>
    <cellStyle name="_доходи_дод_1 - 7" xfId="88"/>
    <cellStyle name="_доходи_дод_1 - 7" xfId="89"/>
    <cellStyle name="_доходи_дод_1 - 7 АПК  ПРОЄКТ НА 2023  " xfId="90"/>
    <cellStyle name="_доходи_дод_1 - 7 АПК  ПРОЄКТ НА 2023  " xfId="91"/>
    <cellStyle name="_доходи_дод_1 - 7фзк" xfId="92"/>
    <cellStyle name="_доходи_дод_1 - 7фзк" xfId="93"/>
    <cellStyle name="_доходи_дод_1 - 8 " xfId="94"/>
    <cellStyle name="_доходи_дод_1 - 8 " xfId="95"/>
    <cellStyle name="_доходи_дод_1 - 8 _онов_СЕСІЯ" xfId="96"/>
    <cellStyle name="_доходи_дод_1 - 8 _онов_СЕСІЯ" xfId="97"/>
    <cellStyle name="_доходи_дод_1-5 " xfId="98"/>
    <cellStyle name="_доходи_дод_1-5 " xfId="99"/>
    <cellStyle name="_доходи_дод_1-5 _доходи" xfId="100"/>
    <cellStyle name="_доходи_дод_1-5 _доходи" xfId="101"/>
    <cellStyle name="_доходи_дод_1-6 " xfId="102"/>
    <cellStyle name="_доходи_дод_1-6 " xfId="103"/>
    <cellStyle name="_доходи_дод_1-6 _ дод_4" xfId="104"/>
    <cellStyle name="_доходи_дод_1-6 _ дод_4" xfId="105"/>
    <cellStyle name="_доходи_дод_1-6 _дод 3" xfId="106"/>
    <cellStyle name="_доходи_дод_1-6 _дод 3" xfId="107"/>
    <cellStyle name="_доходи_дод_1-6 _дод 5" xfId="108"/>
    <cellStyle name="_доходи_дод_1-6 _дод 5" xfId="109"/>
    <cellStyle name="_доходи_дод_1-6 _дод_1 - 5 " xfId="110"/>
    <cellStyle name="_доходи_дод_1-6 _дод_1 - 5 " xfId="111"/>
    <cellStyle name="_доходи_дод_1-6 _дод_1 - 6" xfId="112"/>
    <cellStyle name="_доходи_дод_1-6 _дод_1 - 6" xfId="113"/>
    <cellStyle name="_доходи_дод_1-6 _дод_1 - 7" xfId="114"/>
    <cellStyle name="_доходи_дод_1-6 _дод_1 - 7" xfId="115"/>
    <cellStyle name="_доходи_дод_1-6 _дод_1 - 7 АПК  ПРОЄКТ НА 2023  " xfId="116"/>
    <cellStyle name="_доходи_дод_1-6 _дод_1 - 7 АПК  ПРОЄКТ НА 2023  " xfId="117"/>
    <cellStyle name="_доходи_дод_1-6 _дод_1 - 7фзк" xfId="118"/>
    <cellStyle name="_доходи_дод_1-6 _дод_1 - 7фзк" xfId="119"/>
    <cellStyle name="_доходи_дод_1-6 _дод_1 - 8 " xfId="120"/>
    <cellStyle name="_доходи_дод_1-6 _дод_1 - 8 " xfId="121"/>
    <cellStyle name="_доходи_дод_1-6 _дод_1 - 8 _онов_СЕСІЯ" xfId="122"/>
    <cellStyle name="_доходи_дод_1-6 _дод_1 - 8 _онов_СЕСІЯ" xfId="123"/>
    <cellStyle name="_доходи_дод_1-6 _дод_1-5 " xfId="124"/>
    <cellStyle name="_доходи_дод_1-6 _дод_1-5 " xfId="125"/>
    <cellStyle name="_доходи_дод_1-6 _дод_1-5 _доходи" xfId="126"/>
    <cellStyle name="_доходи_дод_1-6 _дод_1-5 _доходи" xfId="127"/>
    <cellStyle name="_доходи_дод_1-6 _дод_1-7" xfId="128"/>
    <cellStyle name="_доходи_дод_1-6 _дод_1-7" xfId="129"/>
    <cellStyle name="_доходи_дод_1-6 _дод_1-7 " xfId="130"/>
    <cellStyle name="_доходи_дод_1-6 _дод_1-7 " xfId="131"/>
    <cellStyle name="_доходи_дод_1-6 _дод_1-7 _доходи" xfId="132"/>
    <cellStyle name="_доходи_дод_1-6 _дод_1-7 _доходи" xfId="133"/>
    <cellStyle name="_доходи_дод_1-6 _дод_4" xfId="134"/>
    <cellStyle name="_доходи_дод_1-6 _дод_4" xfId="135"/>
    <cellStyle name="_доходи_дод_1-6 _дод_4 (кредити)" xfId="136"/>
    <cellStyle name="_доходи_дод_1-6 _дод_4 (кредити)" xfId="137"/>
    <cellStyle name="_доходи_дод_1-6 _дод_5" xfId="138"/>
    <cellStyle name="_доходи_дод_1-6 _дод_5" xfId="139"/>
    <cellStyle name="_доходи_дод_1-6 _дод1" xfId="140"/>
    <cellStyle name="_доходи_дод_1-6 _дод1" xfId="141"/>
    <cellStyle name="_доходи_дод_1-6 _дод2" xfId="142"/>
    <cellStyle name="_доходи_дод_1-6 _дод2" xfId="143"/>
    <cellStyle name="_доходи_дод_1-6 _дод4" xfId="144"/>
    <cellStyle name="_доходи_дод_1-6 _дод4" xfId="145"/>
    <cellStyle name="_доходи_дод_1-6 _дод5" xfId="146"/>
    <cellStyle name="_доходи_дод_1-6 _дод5" xfId="147"/>
    <cellStyle name="_доходи_дод_1-6 _дод6" xfId="148"/>
    <cellStyle name="_доходи_дод_1-6 _дод6" xfId="149"/>
    <cellStyle name="_доходи_дод_1-6 _дод7" xfId="150"/>
    <cellStyle name="_доходи_дод_1-6 _дод7" xfId="151"/>
    <cellStyle name="_доходи_дод_1-6 _Додатки до розпорядження 2023 1-7 19.07.2023 " xfId="152"/>
    <cellStyle name="_доходи_дод_1-6 _Додатки до розпорядження 2023 1-7 19.07.2023 " xfId="153"/>
    <cellStyle name="_доходи_дод_1-6 _Додатки до розпорядження 2023 3-7 19.07.2023 " xfId="154"/>
    <cellStyle name="_доходи_дод_1-6 _Додатки до розпорядження 2023 3-7 19.07.2023 " xfId="155"/>
    <cellStyle name="_доходи_дод_1-6 _додаток 5" xfId="156"/>
    <cellStyle name="_доходи_дод_1-6 _додаток 5" xfId="157"/>
    <cellStyle name="_доходи_дод_1-6 _Додаток 8 до розпорядження (1)" xfId="158"/>
    <cellStyle name="_доходи_дод_1-6 _Додаток 8 до розпорядження (1)" xfId="159"/>
    <cellStyle name="_доходи_дод_1-6 _доходи" xfId="160"/>
    <cellStyle name="_доходи_дод_1-6 _доходи" xfId="161"/>
    <cellStyle name="_доходи_дод_1-6 _Книга1" xfId="162"/>
    <cellStyle name="_доходи_дод_1-6 _Книга1" xfId="163"/>
    <cellStyle name="_доходи_дод_1-6 _робДодатки до розпорядження 2023 3-7 .2023 " xfId="164"/>
    <cellStyle name="_доходи_дод_1-6 _робДодатки до розпорядження 2023 3-7 .2023 " xfId="165"/>
    <cellStyle name="_доходи_дод_1-7" xfId="166"/>
    <cellStyle name="_доходи_дод_1-7" xfId="167"/>
    <cellStyle name="_доходи_дод_1-7 " xfId="168"/>
    <cellStyle name="_доходи_дод_1-7 " xfId="169"/>
    <cellStyle name="_доходи_дод_1-7 _доходи" xfId="170"/>
    <cellStyle name="_доходи_дод_1-7 _доходи" xfId="171"/>
    <cellStyle name="_доходи_дод_1-8 " xfId="172"/>
    <cellStyle name="_доходи_дод_1-8 " xfId="173"/>
    <cellStyle name="_доходи_дод_1-8 _доходи" xfId="174"/>
    <cellStyle name="_доходи_дод_1-8 _доходи" xfId="175"/>
    <cellStyle name="_доходи_дод_1-9" xfId="176"/>
    <cellStyle name="_доходи_дод_1-9" xfId="177"/>
    <cellStyle name="_доходи_дод_1-9_ дод_4" xfId="178"/>
    <cellStyle name="_доходи_дод_1-9_ дод_4" xfId="179"/>
    <cellStyle name="_доходи_дод_1-9_дод 3" xfId="180"/>
    <cellStyle name="_доходи_дод_1-9_дод 3" xfId="181"/>
    <cellStyle name="_доходи_дод_1-9_дод 5" xfId="182"/>
    <cellStyle name="_доходи_дод_1-9_дод 5" xfId="183"/>
    <cellStyle name="_доходи_дод_1-9_дод_1 - 5 " xfId="184"/>
    <cellStyle name="_доходи_дод_1-9_дод_1 - 5 " xfId="185"/>
    <cellStyle name="_доходи_дод_1-9_дод_1 - 6" xfId="186"/>
    <cellStyle name="_доходи_дод_1-9_дод_1 - 6" xfId="187"/>
    <cellStyle name="_доходи_дод_1-9_дод_1 - 7" xfId="188"/>
    <cellStyle name="_доходи_дод_1-9_дод_1 - 7" xfId="189"/>
    <cellStyle name="_доходи_дод_1-9_дод_1 - 7 АПК  ПРОЄКТ НА 2023  " xfId="190"/>
    <cellStyle name="_доходи_дод_1-9_дод_1 - 7 АПК  ПРОЄКТ НА 2023  " xfId="191"/>
    <cellStyle name="_доходи_дод_1-9_дод_1 - 7фзк" xfId="192"/>
    <cellStyle name="_доходи_дод_1-9_дод_1 - 7фзк" xfId="193"/>
    <cellStyle name="_доходи_дод_1-9_дод_1 - 8 " xfId="194"/>
    <cellStyle name="_доходи_дод_1-9_дод_1 - 8 " xfId="195"/>
    <cellStyle name="_доходи_дод_1-9_дод_1 - 8 _онов_СЕСІЯ" xfId="196"/>
    <cellStyle name="_доходи_дод_1-9_дод_1 - 8 _онов_СЕСІЯ" xfId="197"/>
    <cellStyle name="_доходи_дод_1-9_дод_1-5 " xfId="198"/>
    <cellStyle name="_доходи_дод_1-9_дод_1-5 " xfId="199"/>
    <cellStyle name="_доходи_дод_1-9_дод_1-5 _доходи" xfId="200"/>
    <cellStyle name="_доходи_дод_1-9_дод_1-5 _доходи" xfId="201"/>
    <cellStyle name="_доходи_дод_1-9_дод_1-7" xfId="202"/>
    <cellStyle name="_доходи_дод_1-9_дод_1-7" xfId="203"/>
    <cellStyle name="_доходи_дод_1-9_дод_1-7 " xfId="204"/>
    <cellStyle name="_доходи_дод_1-9_дод_1-7 " xfId="205"/>
    <cellStyle name="_доходи_дод_1-9_дод_1-7 _доходи" xfId="206"/>
    <cellStyle name="_доходи_дод_1-9_дод_1-7 _доходи" xfId="207"/>
    <cellStyle name="_доходи_дод_1-9_дод_4" xfId="208"/>
    <cellStyle name="_доходи_дод_1-9_дод_4" xfId="209"/>
    <cellStyle name="_доходи_дод_1-9_дод_4 (кредити)" xfId="210"/>
    <cellStyle name="_доходи_дод_1-9_дод_4 (кредити)" xfId="211"/>
    <cellStyle name="_доходи_дод_1-9_дод_5" xfId="212"/>
    <cellStyle name="_доходи_дод_1-9_дод_5" xfId="213"/>
    <cellStyle name="_доходи_дод_1-9_дод1" xfId="214"/>
    <cellStyle name="_доходи_дод_1-9_дод1" xfId="215"/>
    <cellStyle name="_доходи_дод_1-9_дод2" xfId="216"/>
    <cellStyle name="_доходи_дод_1-9_дод2" xfId="217"/>
    <cellStyle name="_доходи_дод_1-9_дод4" xfId="218"/>
    <cellStyle name="_доходи_дод_1-9_дод4" xfId="219"/>
    <cellStyle name="_доходи_дод_1-9_дод5" xfId="220"/>
    <cellStyle name="_доходи_дод_1-9_дод5" xfId="221"/>
    <cellStyle name="_доходи_дод_1-9_дод6" xfId="222"/>
    <cellStyle name="_доходи_дод_1-9_дод6" xfId="223"/>
    <cellStyle name="_доходи_дод_1-9_дод7" xfId="224"/>
    <cellStyle name="_доходи_дод_1-9_дод7" xfId="225"/>
    <cellStyle name="_доходи_дод_1-9_Додатки до розпорядження 2023 1-7 19.07.2023 " xfId="226"/>
    <cellStyle name="_доходи_дод_1-9_Додатки до розпорядження 2023 1-7 19.07.2023 " xfId="227"/>
    <cellStyle name="_доходи_дод_1-9_Додатки до розпорядження 2023 3-7 19.07.2023 " xfId="228"/>
    <cellStyle name="_доходи_дод_1-9_Додатки до розпорядження 2023 3-7 19.07.2023 " xfId="229"/>
    <cellStyle name="_доходи_дод_1-9_додаток 5" xfId="230"/>
    <cellStyle name="_доходи_дод_1-9_додаток 5" xfId="231"/>
    <cellStyle name="_доходи_дод_1-9_Додаток 8 до розпорядження (1)" xfId="232"/>
    <cellStyle name="_доходи_дод_1-9_Додаток 8 до розпорядження (1)" xfId="233"/>
    <cellStyle name="_доходи_дод_1-9_доходи" xfId="234"/>
    <cellStyle name="_доходи_дод_1-9_доходи" xfId="235"/>
    <cellStyle name="_доходи_дод_1-9_Книга1" xfId="236"/>
    <cellStyle name="_доходи_дод_1-9_Книга1" xfId="237"/>
    <cellStyle name="_доходи_дод_1-9_робДодатки до розпорядження 2023 3-7 .2023 " xfId="238"/>
    <cellStyle name="_доходи_дод_1-9_робДодатки до розпорядження 2023 3-7 .2023 " xfId="239"/>
    <cellStyle name="_доходи_дод_4" xfId="240"/>
    <cellStyle name="_доходи_дод_4" xfId="241"/>
    <cellStyle name="_доходи_дод_4 (кредити)" xfId="242"/>
    <cellStyle name="_доходи_дод_4 (кредити)" xfId="243"/>
    <cellStyle name="_доходи_дод_5" xfId="244"/>
    <cellStyle name="_доходи_дод_5" xfId="245"/>
    <cellStyle name="_доходи_дод1" xfId="246"/>
    <cellStyle name="_доходи_дод1" xfId="247"/>
    <cellStyle name="_доходи_дод2" xfId="248"/>
    <cellStyle name="_доходи_дод2" xfId="249"/>
    <cellStyle name="_доходи_дод4" xfId="250"/>
    <cellStyle name="_доходи_дод4" xfId="251"/>
    <cellStyle name="_доходи_дод5" xfId="252"/>
    <cellStyle name="_доходи_дод5" xfId="253"/>
    <cellStyle name="_доходи_дод6" xfId="254"/>
    <cellStyle name="_доходи_дод6" xfId="255"/>
    <cellStyle name="_доходи_дод7" xfId="256"/>
    <cellStyle name="_доходи_дод7" xfId="257"/>
    <cellStyle name="_доходи_Додатки до розпорядження 2023 1-7 19.07.2023 " xfId="258"/>
    <cellStyle name="_доходи_Додатки до розпорядження 2023 1-7 19.07.2023 " xfId="259"/>
    <cellStyle name="_доходи_Додатки до розпорядження 2023 3-7 19.07.2023 " xfId="260"/>
    <cellStyle name="_доходи_Додатки до розпорядження 2023 3-7 19.07.2023 " xfId="261"/>
    <cellStyle name="_доходи_додаток 5" xfId="262"/>
    <cellStyle name="_доходи_додаток 5" xfId="263"/>
    <cellStyle name="_доходи_Додаток 8 до розпорядження (1)" xfId="264"/>
    <cellStyle name="_доходи_Додаток 8 до розпорядження (1)" xfId="265"/>
    <cellStyle name="_доходи_доходи" xfId="266"/>
    <cellStyle name="_доходи_доходи" xfId="267"/>
    <cellStyle name="_доходи_Книга1" xfId="268"/>
    <cellStyle name="_доходи_Книга1" xfId="269"/>
    <cellStyle name="_доходи_робДодатки до розпорядження 2023 3-7 .2023 " xfId="270"/>
    <cellStyle name="_доходи_робДодатки до розпорядження 2023 3-7 .2023 " xfId="271"/>
    <cellStyle name="" xfId="272"/>
    <cellStyle name="" xfId="273"/>
    <cellStyle name="_доходи" xfId="274"/>
    <cellStyle name="_доходи" xfId="275"/>
    <cellStyle name="_доходи_ дод_4" xfId="276"/>
    <cellStyle name="_доходи_ дод_4" xfId="277"/>
    <cellStyle name="_доходи_1" xfId="278"/>
    <cellStyle name="_доходи_1" xfId="279"/>
    <cellStyle name="_доходи_дод 3" xfId="280"/>
    <cellStyle name="_доходи_дод 3" xfId="281"/>
    <cellStyle name="_доходи_дод 5" xfId="282"/>
    <cellStyle name="_доходи_дод 5" xfId="283"/>
    <cellStyle name="_доходи_дод 8 передача установ" xfId="284"/>
    <cellStyle name="_доходи_дод 8 передача установ" xfId="285"/>
    <cellStyle name="_доходи_дод 8 передача установ_ дод_4" xfId="286"/>
    <cellStyle name="_доходи_дод 8 передача установ_ дод_4" xfId="287"/>
    <cellStyle name="_доходи_дод 8 передача установ_дод 3" xfId="288"/>
    <cellStyle name="_доходи_дод 8 передача установ_дод 3" xfId="289"/>
    <cellStyle name="_доходи_дод 8 передача установ_дод 5" xfId="290"/>
    <cellStyle name="_доходи_дод 8 передача установ_дод 5" xfId="291"/>
    <cellStyle name="_доходи_дод 8 передача установ_дод_1 - 6" xfId="292"/>
    <cellStyle name="_доходи_дод 8 передача установ_дод_1 - 6" xfId="293"/>
    <cellStyle name="_доходи_дод 8 передача установ_дод_1 - 7" xfId="294"/>
    <cellStyle name="_доходи_дод 8 передача установ_дод_1 - 7" xfId="295"/>
    <cellStyle name="_доходи_дод 8 передача установ_дод_1 - 7_дод_4" xfId="296"/>
    <cellStyle name="_доходи_дод 8 передача установ_дод_1 - 7_дод_4" xfId="297"/>
    <cellStyle name="_доходи_дод 8 передача установ_дод_1 - 7фзк" xfId="298"/>
    <cellStyle name="_доходи_дод 8 передача установ_дод_1 - 7фзк" xfId="299"/>
    <cellStyle name="_доходи_дод 8 передача установ_дод_1 - 8 _онов_СЕСІЯ" xfId="300"/>
    <cellStyle name="_доходи_дод 8 передача установ_дод_1 - 8 _онов_СЕСІЯ" xfId="301"/>
    <cellStyle name="_доходи_дод 8 передача установ_дод_1-7" xfId="302"/>
    <cellStyle name="_доходи_дод 8 передача установ_дод_1-7" xfId="303"/>
    <cellStyle name="_доходи_дод 8 передача установ_дод_4" xfId="304"/>
    <cellStyle name="_доходи_дод 8 передача установ_дод_4" xfId="305"/>
    <cellStyle name="_доходи_дод 8 передача установ_дод_4 (кредити)" xfId="306"/>
    <cellStyle name="_доходи_дод 8 передача установ_дод_4 (кредити)" xfId="307"/>
    <cellStyle name="_доходи_дод 8 передача установ_дод_5" xfId="308"/>
    <cellStyle name="_доходи_дод 8 передача установ_дод_5" xfId="309"/>
    <cellStyle name="_доходи_дод 8 передача установ_дод1" xfId="310"/>
    <cellStyle name="_доходи_дод 8 передача установ_дод1" xfId="311"/>
    <cellStyle name="_доходи_дод 8 передача установ_дод2" xfId="312"/>
    <cellStyle name="_доходи_дод 8 передача установ_дод2" xfId="313"/>
    <cellStyle name="_доходи_дод 8 передача установ_дод4" xfId="314"/>
    <cellStyle name="_доходи_дод 8 передача установ_дод4" xfId="315"/>
    <cellStyle name="_доходи_дод 8 передача установ_дод5" xfId="316"/>
    <cellStyle name="_доходи_дод 8 передача установ_дод5" xfId="317"/>
    <cellStyle name="_доходи_дод 8 передача установ_дод6" xfId="318"/>
    <cellStyle name="_доходи_дод 8 передача установ_дод6" xfId="319"/>
    <cellStyle name="_доходи_дод 8 передача установ_дод7" xfId="320"/>
    <cellStyle name="_доходи_дод 8 передача установ_дод7" xfId="321"/>
    <cellStyle name="_доходи_дод 8 передача установ_Додатки до розпорядження 2023 1-7 19.07.2023 " xfId="322"/>
    <cellStyle name="_доходи_дод 8 передача установ_Додатки до розпорядження 2023 1-7 19.07.2023 " xfId="323"/>
    <cellStyle name="_доходи_дод 8 передача установ_Додатки до розпорядження 2023 3-7 19.07.2023 " xfId="324"/>
    <cellStyle name="_доходи_дод 8 передача установ_Додатки до розпорядження 2023 3-7 19.07.2023 " xfId="325"/>
    <cellStyle name="_доходи_дод 8 передача установ_додаток 5" xfId="326"/>
    <cellStyle name="_доходи_дод 8 передача установ_додаток 5" xfId="327"/>
    <cellStyle name="_доходи_дод 8 передача установ_Додаток 8 до розпорядження (1)" xfId="328"/>
    <cellStyle name="_доходи_дод 8 передача установ_Додаток 8 до розпорядження (1)" xfId="329"/>
    <cellStyle name="_доходи_дод 8 передача установ_доходи" xfId="330"/>
    <cellStyle name="_доходи_дод 8 передача установ_доходи" xfId="331"/>
    <cellStyle name="_доходи_дод 8 передача установ_Книга1" xfId="332"/>
    <cellStyle name="_доходи_дод 8 передача установ_Книга1" xfId="333"/>
    <cellStyle name="_доходи_дод 8 передача установ_робДодатки до розпорядження 2023 3-7 .2023 " xfId="334"/>
    <cellStyle name="_доходи_дод 8 передача установ_робДодатки до розпорядження 2023 3-7 .2023 " xfId="335"/>
    <cellStyle name="_доходи_дод_1 - 5 " xfId="336"/>
    <cellStyle name="_доходи_дод_1 - 5 " xfId="337"/>
    <cellStyle name="_доходи_дод_1 - 6" xfId="338"/>
    <cellStyle name="_доходи_дод_1 - 6" xfId="339"/>
    <cellStyle name="_доходи_дод_1 - 7" xfId="340"/>
    <cellStyle name="_доходи_дод_1 - 7" xfId="341"/>
    <cellStyle name="_доходи_дод_1 - 7 АПК  ПРОЄКТ НА 2023  " xfId="342"/>
    <cellStyle name="_доходи_дод_1 - 7 АПК  ПРОЄКТ НА 2023  " xfId="343"/>
    <cellStyle name="_доходи_дод_1 - 7фзк" xfId="344"/>
    <cellStyle name="_доходи_дод_1 - 7фзк" xfId="345"/>
    <cellStyle name="_доходи_дод_1 - 8 " xfId="346"/>
    <cellStyle name="_доходи_дод_1 - 8 " xfId="347"/>
    <cellStyle name="_доходи_дод_1 - 8 _онов_СЕСІЯ" xfId="348"/>
    <cellStyle name="_доходи_дод_1 - 8 _онов_СЕСІЯ" xfId="349"/>
    <cellStyle name="_доходи_дод_1-5 " xfId="350"/>
    <cellStyle name="_доходи_дод_1-5 " xfId="351"/>
    <cellStyle name="_доходи_дод_1-5 _доходи" xfId="352"/>
    <cellStyle name="_доходи_дод_1-5 _доходи" xfId="353"/>
    <cellStyle name="_доходи_дод_1-6 " xfId="354"/>
    <cellStyle name="_доходи_дод_1-6 " xfId="355"/>
    <cellStyle name="_доходи_дод_1-6 _ дод_4" xfId="356"/>
    <cellStyle name="_доходи_дод_1-6 _ дод_4" xfId="357"/>
    <cellStyle name="_доходи_дод_1-6 _дод 3" xfId="358"/>
    <cellStyle name="_доходи_дод_1-6 _дод 3" xfId="359"/>
    <cellStyle name="_доходи_дод_1-6 _дод 5" xfId="360"/>
    <cellStyle name="_доходи_дод_1-6 _дод 5" xfId="361"/>
    <cellStyle name="_доходи_дод_1-6 _дод_1 - 5 " xfId="362"/>
    <cellStyle name="_доходи_дод_1-6 _дод_1 - 5 " xfId="363"/>
    <cellStyle name="_доходи_дод_1-6 _дод_1 - 6" xfId="364"/>
    <cellStyle name="_доходи_дод_1-6 _дод_1 - 6" xfId="365"/>
    <cellStyle name="_доходи_дод_1-6 _дод_1 - 7" xfId="366"/>
    <cellStyle name="_доходи_дод_1-6 _дод_1 - 7" xfId="367"/>
    <cellStyle name="_доходи_дод_1-6 _дод_1 - 7 АПК  ПРОЄКТ НА 2023  " xfId="368"/>
    <cellStyle name="_доходи_дод_1-6 _дод_1 - 7 АПК  ПРОЄКТ НА 2023  " xfId="369"/>
    <cellStyle name="_доходи_дод_1-6 _дод_1 - 7фзк" xfId="370"/>
    <cellStyle name="_доходи_дод_1-6 _дод_1 - 7фзк" xfId="371"/>
    <cellStyle name="_доходи_дод_1-6 _дод_1 - 8 " xfId="372"/>
    <cellStyle name="_доходи_дод_1-6 _дод_1 - 8 " xfId="373"/>
    <cellStyle name="_доходи_дод_1-6 _дод_1 - 8 _онов_СЕСІЯ" xfId="374"/>
    <cellStyle name="_доходи_дод_1-6 _дод_1 - 8 _онов_СЕСІЯ" xfId="375"/>
    <cellStyle name="_доходи_дод_1-6 _дод_1-5 " xfId="376"/>
    <cellStyle name="_доходи_дод_1-6 _дод_1-5 " xfId="377"/>
    <cellStyle name="_доходи_дод_1-6 _дод_1-5 _доходи" xfId="378"/>
    <cellStyle name="_доходи_дод_1-6 _дод_1-5 _доходи" xfId="379"/>
    <cellStyle name="_доходи_дод_1-6 _дод_1-7" xfId="380"/>
    <cellStyle name="_доходи_дод_1-6 _дод_1-7" xfId="381"/>
    <cellStyle name="_доходи_дод_1-6 _дод_1-7 " xfId="382"/>
    <cellStyle name="_доходи_дод_1-6 _дод_1-7 " xfId="383"/>
    <cellStyle name="_доходи_дод_1-6 _дод_1-7 _доходи" xfId="384"/>
    <cellStyle name="_доходи_дод_1-6 _дод_1-7 _доходи" xfId="385"/>
    <cellStyle name="_доходи_дод_1-6 _дод_4" xfId="386"/>
    <cellStyle name="_доходи_дод_1-6 _дод_4" xfId="387"/>
    <cellStyle name="_доходи_дод_1-6 _дод_4 (кредити)" xfId="388"/>
    <cellStyle name="_доходи_дод_1-6 _дод_4 (кредити)" xfId="389"/>
    <cellStyle name="_доходи_дод_1-6 _дод_5" xfId="390"/>
    <cellStyle name="_доходи_дод_1-6 _дод_5" xfId="391"/>
    <cellStyle name="_доходи_дод_1-6 _дод1" xfId="392"/>
    <cellStyle name="_доходи_дод_1-6 _дод1" xfId="393"/>
    <cellStyle name="_доходи_дод_1-6 _дод2" xfId="394"/>
    <cellStyle name="_доходи_дод_1-6 _дод2" xfId="395"/>
    <cellStyle name="_доходи_дод_1-6 _дод4" xfId="396"/>
    <cellStyle name="_доходи_дод_1-6 _дод4" xfId="397"/>
    <cellStyle name="_доходи_дод_1-6 _дод5" xfId="398"/>
    <cellStyle name="_доходи_дод_1-6 _дод5" xfId="399"/>
    <cellStyle name="_доходи_дод_1-6 _дод6" xfId="400"/>
    <cellStyle name="_доходи_дод_1-6 _дод6" xfId="401"/>
    <cellStyle name="_доходи_дод_1-6 _дод7" xfId="402"/>
    <cellStyle name="_доходи_дод_1-6 _дод7" xfId="403"/>
    <cellStyle name="_доходи_дод_1-6 _Додатки до розпорядження 2023 1-7 19.07.2023 " xfId="404"/>
    <cellStyle name="_доходи_дод_1-6 _Додатки до розпорядження 2023 1-7 19.07.2023 " xfId="405"/>
    <cellStyle name="_доходи_дод_1-6 _Додатки до розпорядження 2023 3-7 19.07.2023 " xfId="406"/>
    <cellStyle name="_доходи_дод_1-6 _Додатки до розпорядження 2023 3-7 19.07.2023 " xfId="407"/>
    <cellStyle name="_доходи_дод_1-6 _додаток 5" xfId="408"/>
    <cellStyle name="_доходи_дод_1-6 _додаток 5" xfId="409"/>
    <cellStyle name="_доходи_дод_1-6 _Додаток 8 до розпорядження (1)" xfId="410"/>
    <cellStyle name="_доходи_дод_1-6 _Додаток 8 до розпорядження (1)" xfId="411"/>
    <cellStyle name="_доходи_дод_1-6 _доходи" xfId="412"/>
    <cellStyle name="_доходи_дод_1-6 _доходи" xfId="413"/>
    <cellStyle name="_доходи_дод_1-6 _Книга1" xfId="414"/>
    <cellStyle name="_доходи_дод_1-6 _Книга1" xfId="415"/>
    <cellStyle name="_доходи_дод_1-6 _робДодатки до розпорядження 2023 3-7 .2023 " xfId="416"/>
    <cellStyle name="_доходи_дод_1-6 _робДодатки до розпорядження 2023 3-7 .2023 " xfId="417"/>
    <cellStyle name="_доходи_дод_1-7" xfId="418"/>
    <cellStyle name="_доходи_дод_1-7" xfId="419"/>
    <cellStyle name="_доходи_дод_1-7 " xfId="420"/>
    <cellStyle name="_доходи_дод_1-7 " xfId="421"/>
    <cellStyle name="_доходи_дод_1-7 _доходи" xfId="422"/>
    <cellStyle name="_доходи_дод_1-7 _доходи" xfId="423"/>
    <cellStyle name="_доходи_дод_1-8 " xfId="424"/>
    <cellStyle name="_доходи_дод_1-8 " xfId="425"/>
    <cellStyle name="_доходи_дод_1-8 _доходи" xfId="426"/>
    <cellStyle name="_доходи_дод_1-8 _доходи" xfId="427"/>
    <cellStyle name="_доходи_дод_1-9" xfId="428"/>
    <cellStyle name="_доходи_дод_1-9" xfId="429"/>
    <cellStyle name="_доходи_дод_1-9_ дод_4" xfId="430"/>
    <cellStyle name="_доходи_дод_1-9_ дод_4" xfId="431"/>
    <cellStyle name="_доходи_дод_1-9_дод 3" xfId="432"/>
    <cellStyle name="_доходи_дод_1-9_дод 3" xfId="433"/>
    <cellStyle name="_доходи_дод_1-9_дод 5" xfId="434"/>
    <cellStyle name="_доходи_дод_1-9_дод 5" xfId="435"/>
    <cellStyle name="_доходи_дод_1-9_дод_1 - 5 " xfId="436"/>
    <cellStyle name="_доходи_дод_1-9_дод_1 - 5 " xfId="437"/>
    <cellStyle name="_доходи_дод_1-9_дод_1 - 6" xfId="438"/>
    <cellStyle name="_доходи_дод_1-9_дод_1 - 6" xfId="439"/>
    <cellStyle name="_доходи_дод_1-9_дод_1 - 7" xfId="440"/>
    <cellStyle name="_доходи_дод_1-9_дод_1 - 7" xfId="441"/>
    <cellStyle name="_доходи_дод_1-9_дод_1 - 7 АПК  ПРОЄКТ НА 2023  " xfId="442"/>
    <cellStyle name="_доходи_дод_1-9_дод_1 - 7 АПК  ПРОЄКТ НА 2023  " xfId="443"/>
    <cellStyle name="_доходи_дод_1-9_дод_1 - 7фзк" xfId="444"/>
    <cellStyle name="_доходи_дод_1-9_дод_1 - 7фзк" xfId="445"/>
    <cellStyle name="_доходи_дод_1-9_дод_1 - 8 " xfId="446"/>
    <cellStyle name="_доходи_дод_1-9_дод_1 - 8 " xfId="447"/>
    <cellStyle name="_доходи_дод_1-9_дод_1 - 8 _онов_СЕСІЯ" xfId="448"/>
    <cellStyle name="_доходи_дод_1-9_дод_1 - 8 _онов_СЕСІЯ" xfId="449"/>
    <cellStyle name="_доходи_дод_1-9_дод_1-5 " xfId="450"/>
    <cellStyle name="_доходи_дод_1-9_дод_1-5 " xfId="451"/>
    <cellStyle name="_доходи_дод_1-9_дод_1-5 _доходи" xfId="452"/>
    <cellStyle name="_доходи_дод_1-9_дод_1-5 _доходи" xfId="453"/>
    <cellStyle name="_доходи_дод_1-9_дод_1-7" xfId="454"/>
    <cellStyle name="_доходи_дод_1-9_дод_1-7" xfId="455"/>
    <cellStyle name="_доходи_дод_1-9_дод_1-7 " xfId="456"/>
    <cellStyle name="_доходи_дод_1-9_дод_1-7 " xfId="457"/>
    <cellStyle name="_доходи_дод_1-9_дод_1-7 _доходи" xfId="458"/>
    <cellStyle name="_доходи_дод_1-9_дод_1-7 _доходи" xfId="459"/>
    <cellStyle name="_доходи_дод_1-9_дод_4" xfId="460"/>
    <cellStyle name="_доходи_дод_1-9_дод_4" xfId="461"/>
    <cellStyle name="_доходи_дод_1-9_дод_4 (кредити)" xfId="462"/>
    <cellStyle name="_доходи_дод_1-9_дод_4 (кредити)" xfId="463"/>
    <cellStyle name="_доходи_дод_1-9_дод_5" xfId="464"/>
    <cellStyle name="_доходи_дод_1-9_дод_5" xfId="465"/>
    <cellStyle name="_доходи_дод_1-9_дод1" xfId="466"/>
    <cellStyle name="_доходи_дод_1-9_дод1" xfId="467"/>
    <cellStyle name="_доходи_дод_1-9_дод2" xfId="468"/>
    <cellStyle name="_доходи_дод_1-9_дод2" xfId="469"/>
    <cellStyle name="_доходи_дод_1-9_дод4" xfId="470"/>
    <cellStyle name="_доходи_дод_1-9_дод4" xfId="471"/>
    <cellStyle name="_доходи_дод_1-9_дод5" xfId="472"/>
    <cellStyle name="_доходи_дод_1-9_дод5" xfId="473"/>
    <cellStyle name="_доходи_дод_1-9_дод6" xfId="474"/>
    <cellStyle name="_доходи_дод_1-9_дод6" xfId="475"/>
    <cellStyle name="_доходи_дод_1-9_дод7" xfId="476"/>
    <cellStyle name="_доходи_дод_1-9_дод7" xfId="477"/>
    <cellStyle name="_доходи_дод_1-9_Додатки до розпорядження 2023 1-7 19.07.2023 " xfId="478"/>
    <cellStyle name="_доходи_дод_1-9_Додатки до розпорядження 2023 1-7 19.07.2023 " xfId="479"/>
    <cellStyle name="_доходи_дод_1-9_Додатки до розпорядження 2023 3-7 19.07.2023 " xfId="480"/>
    <cellStyle name="_доходи_дод_1-9_Додатки до розпорядження 2023 3-7 19.07.2023 " xfId="481"/>
    <cellStyle name="_доходи_дод_1-9_додаток 5" xfId="482"/>
    <cellStyle name="_доходи_дод_1-9_додаток 5" xfId="483"/>
    <cellStyle name="_доходи_дод_1-9_Додаток 8 до розпорядження (1)" xfId="484"/>
    <cellStyle name="_доходи_дод_1-9_Додаток 8 до розпорядження (1)" xfId="485"/>
    <cellStyle name="_доходи_дод_1-9_доходи" xfId="486"/>
    <cellStyle name="_доходи_дод_1-9_доходи" xfId="487"/>
    <cellStyle name="_доходи_дод_1-9_Книга1" xfId="488"/>
    <cellStyle name="_доходи_дод_1-9_Книга1" xfId="489"/>
    <cellStyle name="_доходи_дод_1-9_робДодатки до розпорядження 2023 3-7 .2023 " xfId="490"/>
    <cellStyle name="_доходи_дод_1-9_робДодатки до розпорядження 2023 3-7 .2023 " xfId="491"/>
    <cellStyle name="_доходи_дод_4" xfId="492"/>
    <cellStyle name="_доходи_дод_4" xfId="493"/>
    <cellStyle name="_доходи_дод_4 (кредити)" xfId="494"/>
    <cellStyle name="_доходи_дод_4 (кредити)" xfId="495"/>
    <cellStyle name="_доходи_дод_5" xfId="496"/>
    <cellStyle name="_доходи_дод_5" xfId="497"/>
    <cellStyle name="_доходи_дод1" xfId="498"/>
    <cellStyle name="_доходи_дод1" xfId="499"/>
    <cellStyle name="_доходи_дод2" xfId="500"/>
    <cellStyle name="_доходи_дод2" xfId="501"/>
    <cellStyle name="_доходи_дод4" xfId="502"/>
    <cellStyle name="_доходи_дод4" xfId="503"/>
    <cellStyle name="_доходи_дод5" xfId="504"/>
    <cellStyle name="_доходи_дод5" xfId="505"/>
    <cellStyle name="_доходи_дод6" xfId="506"/>
    <cellStyle name="_доходи_дод6" xfId="507"/>
    <cellStyle name="_доходи_дод7" xfId="508"/>
    <cellStyle name="_доходи_дод7" xfId="509"/>
    <cellStyle name="_доходи_Додатки до розпорядження 2023 1-7 19.07.2023 " xfId="510"/>
    <cellStyle name="_доходи_Додатки до розпорядження 2023 1-7 19.07.2023 " xfId="511"/>
    <cellStyle name="_доходи_Додатки до розпорядження 2023 3-7 19.07.2023 " xfId="512"/>
    <cellStyle name="_доходи_Додатки до розпорядження 2023 3-7 19.07.2023 " xfId="513"/>
    <cellStyle name="_доходи_додаток 5" xfId="514"/>
    <cellStyle name="_доходи_додаток 5" xfId="515"/>
    <cellStyle name="_доходи_Додаток 8 до розпорядження (1)" xfId="516"/>
    <cellStyle name="_доходи_Додаток 8 до розпорядження (1)" xfId="517"/>
    <cellStyle name="_доходи_доходи" xfId="518"/>
    <cellStyle name="_доходи_доходи" xfId="519"/>
    <cellStyle name="_доходи_Книга1" xfId="520"/>
    <cellStyle name="_доходи_Книга1" xfId="521"/>
    <cellStyle name="_доходи_робДодатки до розпорядження 2023 3-7 .2023 " xfId="522"/>
    <cellStyle name="_доходи_робДодатки до розпорядження 2023 3-7 .2023 " xfId="523"/>
    <cellStyle name="" xfId="524"/>
    <cellStyle name="1" xfId="525"/>
    <cellStyle name="2" xfId="526"/>
    <cellStyle name="20% - Акцент1" xfId="527"/>
    <cellStyle name="20% - Акцент2" xfId="528"/>
    <cellStyle name="20% - Акцент3" xfId="529"/>
    <cellStyle name="20% - Акцент4" xfId="530"/>
    <cellStyle name="20% - Акцент5" xfId="531"/>
    <cellStyle name="20% - Акцент6" xfId="532"/>
    <cellStyle name="20% – Акцентування1" xfId="533"/>
    <cellStyle name="20% – Акцентування1 2" xfId="534"/>
    <cellStyle name="20% – Акцентування1_Аркуш1" xfId="535"/>
    <cellStyle name="20% – Акцентування2" xfId="536"/>
    <cellStyle name="20% – Акцентування2 2" xfId="537"/>
    <cellStyle name="20% – Акцентування2_Аркуш1" xfId="538"/>
    <cellStyle name="20% – Акцентування3" xfId="539"/>
    <cellStyle name="20% – Акцентування3 2" xfId="540"/>
    <cellStyle name="20% – Акцентування3_Аркуш1" xfId="541"/>
    <cellStyle name="20% – Акцентування4" xfId="542"/>
    <cellStyle name="20% – Акцентування4 2" xfId="543"/>
    <cellStyle name="20% – Акцентування4_Аркуш1" xfId="544"/>
    <cellStyle name="20% – Акцентування5" xfId="545"/>
    <cellStyle name="20% – Акцентування5 2" xfId="546"/>
    <cellStyle name="20% – Акцентування5_Аркуш1" xfId="547"/>
    <cellStyle name="20% – Акцентування6" xfId="548"/>
    <cellStyle name="20% – Акцентування6 2" xfId="549"/>
    <cellStyle name="20% – Акцентування6_Аркуш1" xfId="550"/>
    <cellStyle name="20% – колірна тема 1" xfId="551"/>
    <cellStyle name="20% – колірна тема 2" xfId="552"/>
    <cellStyle name="20% – колірна тема 3" xfId="553"/>
    <cellStyle name="20% – колірна тема 4" xfId="554"/>
    <cellStyle name="20% – колірна тема 5" xfId="555"/>
    <cellStyle name="20% – колірна тема 6" xfId="556"/>
    <cellStyle name="40% - Акцент1" xfId="557"/>
    <cellStyle name="40% - Акцент2" xfId="558"/>
    <cellStyle name="40% - Акцент3" xfId="559"/>
    <cellStyle name="40% - Акцент4" xfId="560"/>
    <cellStyle name="40% - Акцент5" xfId="561"/>
    <cellStyle name="40% - Акцент6" xfId="562"/>
    <cellStyle name="40% – Акцентування1" xfId="563"/>
    <cellStyle name="40% – Акцентування1 2" xfId="564"/>
    <cellStyle name="40% – Акцентування1_Аркуш1" xfId="565"/>
    <cellStyle name="40% – Акцентування2" xfId="566"/>
    <cellStyle name="40% – Акцентування2 2" xfId="567"/>
    <cellStyle name="40% – Акцентування2_Аркуш1" xfId="568"/>
    <cellStyle name="40% – Акцентування3" xfId="569"/>
    <cellStyle name="40% – Акцентування3 2" xfId="570"/>
    <cellStyle name="40% – Акцентування3_Аркуш1" xfId="571"/>
    <cellStyle name="40% – Акцентування4" xfId="572"/>
    <cellStyle name="40% – Акцентування4 2" xfId="573"/>
    <cellStyle name="40% – Акцентування4_Аркуш1" xfId="574"/>
    <cellStyle name="40% – Акцентування5" xfId="575"/>
    <cellStyle name="40% – Акцентування5 2" xfId="576"/>
    <cellStyle name="40% – Акцентування5_Аркуш1" xfId="577"/>
    <cellStyle name="40% – Акцентування6" xfId="578"/>
    <cellStyle name="40% – Акцентування6 2" xfId="579"/>
    <cellStyle name="40% – Акцентування6_Аркуш1" xfId="580"/>
    <cellStyle name="40% – колірна тема 1" xfId="581"/>
    <cellStyle name="40% – колірна тема 2" xfId="582"/>
    <cellStyle name="40% – колірна тема 3" xfId="583"/>
    <cellStyle name="40% – колірна тема 4" xfId="584"/>
    <cellStyle name="40% – колірна тема 5" xfId="585"/>
    <cellStyle name="40% – колірна тема 6" xfId="586"/>
    <cellStyle name="60% - Акцент1" xfId="587"/>
    <cellStyle name="60% - Акцент2" xfId="588"/>
    <cellStyle name="60% - Акцент3" xfId="589"/>
    <cellStyle name="60% - Акцент4" xfId="590"/>
    <cellStyle name="60% - Акцент5" xfId="591"/>
    <cellStyle name="60% - Акцент6" xfId="592"/>
    <cellStyle name="60% – Акцентування1" xfId="593"/>
    <cellStyle name="60% – Акцентування1 2" xfId="594"/>
    <cellStyle name="60% – Акцентування1_Аркуш1" xfId="595"/>
    <cellStyle name="60% – Акцентування2" xfId="596"/>
    <cellStyle name="60% – Акцентування2 2" xfId="597"/>
    <cellStyle name="60% – Акцентування2_Аркуш1" xfId="598"/>
    <cellStyle name="60% – Акцентування3" xfId="599"/>
    <cellStyle name="60% – Акцентування3 2" xfId="600"/>
    <cellStyle name="60% – Акцентування3_Аркуш1" xfId="601"/>
    <cellStyle name="60% – Акцентування4" xfId="602"/>
    <cellStyle name="60% – Акцентування4 2" xfId="603"/>
    <cellStyle name="60% – Акцентування4_Аркуш1" xfId="604"/>
    <cellStyle name="60% – Акцентування5" xfId="605"/>
    <cellStyle name="60% – Акцентування5 2" xfId="606"/>
    <cellStyle name="60% – Акцентування5_Аркуш1" xfId="607"/>
    <cellStyle name="60% – Акцентування6" xfId="608"/>
    <cellStyle name="60% – Акцентування6 2" xfId="609"/>
    <cellStyle name="60% – Акцентування6_Аркуш1" xfId="610"/>
    <cellStyle name="60% – колірна тема 1" xfId="611"/>
    <cellStyle name="60% – колірна тема 2" xfId="612"/>
    <cellStyle name="60% – колірна тема 3" xfId="613"/>
    <cellStyle name="60% – колірна тема 4" xfId="614"/>
    <cellStyle name="60% – колірна тема 5" xfId="615"/>
    <cellStyle name="60% – колірна тема 6" xfId="616"/>
    <cellStyle name="Aaia?iue [0]_laroux" xfId="617"/>
    <cellStyle name="Aaia?iue_laroux" xfId="618"/>
    <cellStyle name="C?O" xfId="619"/>
    <cellStyle name="Cena$" xfId="620"/>
    <cellStyle name="CenaZ?" xfId="621"/>
    <cellStyle name="Ceny$" xfId="622"/>
    <cellStyle name="CenyZ?" xfId="623"/>
    <cellStyle name="Comma [0]_1996-1997-план 10 місяців" xfId="624"/>
    <cellStyle name="Comma_1996-1997-план 10 місяців" xfId="625"/>
    <cellStyle name="Currency [0]_1996-1997-план 10 місяців" xfId="626"/>
    <cellStyle name="Currency_1996-1997-план 10 місяців" xfId="627"/>
    <cellStyle name="Data" xfId="628"/>
    <cellStyle name="Dziesietny [0]_Arkusz1" xfId="629"/>
    <cellStyle name="Dziesietny_Arkusz1" xfId="630"/>
    <cellStyle name="Excel Built-in Normal" xfId="631"/>
    <cellStyle name="Headline I" xfId="632"/>
    <cellStyle name="Headline II" xfId="633"/>
    <cellStyle name="Headline III" xfId="634"/>
    <cellStyle name="Iau?iue_laroux" xfId="635"/>
    <cellStyle name="Marza" xfId="636"/>
    <cellStyle name="Marza%" xfId="637"/>
    <cellStyle name="Marza_Veresen_derg" xfId="638"/>
    <cellStyle name="Nazwa" xfId="639"/>
    <cellStyle name="Normal" xfId="640"/>
    <cellStyle name="Normal_Доходи" xfId="641"/>
    <cellStyle name="normalni_laroux" xfId="642"/>
    <cellStyle name="Normalny 2 2" xfId="643"/>
    <cellStyle name="Normalny_A-FOUR TECH" xfId="644"/>
    <cellStyle name="Oeiainiaue [0]_laroux" xfId="645"/>
    <cellStyle name="Oeiainiaue_laroux" xfId="646"/>
    <cellStyle name="TrOds" xfId="647"/>
    <cellStyle name="Tytul" xfId="648"/>
    <cellStyle name="Walutowy [0]_Arkusz1" xfId="649"/>
    <cellStyle name="Walutowy_Arkusz1" xfId="650"/>
    <cellStyle name="Акцент1" xfId="651"/>
    <cellStyle name="Акцент2" xfId="652"/>
    <cellStyle name="Акцент3" xfId="653"/>
    <cellStyle name="Акцент4" xfId="654"/>
    <cellStyle name="Акцент5" xfId="655"/>
    <cellStyle name="Акцент6" xfId="656"/>
    <cellStyle name="Акцентування1" xfId="657"/>
    <cellStyle name="Акцентування1 2" xfId="658"/>
    <cellStyle name="Акцентування1_Аркуш1" xfId="659"/>
    <cellStyle name="Акцентування2" xfId="660"/>
    <cellStyle name="Акцентування2 2" xfId="661"/>
    <cellStyle name="Акцентування2_Аркуш1" xfId="662"/>
    <cellStyle name="Акцентування3" xfId="663"/>
    <cellStyle name="Акцентування3 2" xfId="664"/>
    <cellStyle name="Акцентування3_Аркуш1" xfId="665"/>
    <cellStyle name="Акцентування4" xfId="666"/>
    <cellStyle name="Акцентування4 2" xfId="667"/>
    <cellStyle name="Акцентування4_Аркуш1" xfId="668"/>
    <cellStyle name="Акцентування5" xfId="669"/>
    <cellStyle name="Акцентування5 2" xfId="670"/>
    <cellStyle name="Акцентування5_Аркуш1" xfId="671"/>
    <cellStyle name="Акцентування6" xfId="672"/>
    <cellStyle name="Акцентування6 2" xfId="673"/>
    <cellStyle name="Акцентування6_Аркуш1" xfId="674"/>
    <cellStyle name="Ввід" xfId="675"/>
    <cellStyle name="Ввід 2" xfId="676"/>
    <cellStyle name="Ввід_Аркуш1" xfId="677"/>
    <cellStyle name="Ввод " xfId="678"/>
    <cellStyle name="Вывод" xfId="679"/>
    <cellStyle name="Вычисление" xfId="680"/>
    <cellStyle name="Гарний" xfId="681"/>
    <cellStyle name="Добре" xfId="682"/>
    <cellStyle name="Заголовок 1" xfId="683" builtinId="16" customBuiltin="1"/>
    <cellStyle name="Заголовок 1 2" xfId="684"/>
    <cellStyle name="Заголовок 2" xfId="685" builtinId="17" customBuiltin="1"/>
    <cellStyle name="Заголовок 2 2" xfId="686"/>
    <cellStyle name="Заголовок 3" xfId="687" builtinId="18" customBuiltin="1"/>
    <cellStyle name="Заголовок 3 2" xfId="688"/>
    <cellStyle name="Заголовок 4" xfId="689" builtinId="19" customBuiltin="1"/>
    <cellStyle name="Заголовок 4 2" xfId="690"/>
    <cellStyle name="Звичайний" xfId="0" builtinId="0"/>
    <cellStyle name="Звичайний 10" xfId="691"/>
    <cellStyle name="Звичайний 11" xfId="692"/>
    <cellStyle name="Звичайний 12" xfId="693"/>
    <cellStyle name="Звичайний 13" xfId="694"/>
    <cellStyle name="Звичайний 14" xfId="695"/>
    <cellStyle name="Звичайний 15" xfId="696"/>
    <cellStyle name="Звичайний 16" xfId="697"/>
    <cellStyle name="Звичайний 17" xfId="698"/>
    <cellStyle name="Звичайний 18" xfId="699"/>
    <cellStyle name="Звичайний 19" xfId="700"/>
    <cellStyle name="Звичайний 2" xfId="701"/>
    <cellStyle name="Звичайний 2 2" xfId="702"/>
    <cellStyle name="Звичайний 2 3" xfId="703"/>
    <cellStyle name="Звичайний 2_13 Додаток ПТУ 1" xfId="704"/>
    <cellStyle name="Звичайний 20" xfId="705"/>
    <cellStyle name="Звичайний 21" xfId="706"/>
    <cellStyle name="Звичайний 22" xfId="707"/>
    <cellStyle name="Звичайний 23" xfId="708"/>
    <cellStyle name="Звичайний 3" xfId="709"/>
    <cellStyle name="Звичайний 4" xfId="710"/>
    <cellStyle name="Звичайний 4 2" xfId="711"/>
    <cellStyle name="Звичайний 4_13 Додаток ПТУ 1" xfId="712"/>
    <cellStyle name="Звичайний 5" xfId="713"/>
    <cellStyle name="Звичайний 6" xfId="714"/>
    <cellStyle name="Звичайний 7" xfId="715"/>
    <cellStyle name="Звичайний 8" xfId="716"/>
    <cellStyle name="Звичайний 9" xfId="717"/>
    <cellStyle name="Зв'язана клітинка" xfId="718"/>
    <cellStyle name="Зв'язана клітинка 2" xfId="719"/>
    <cellStyle name="Зв'язана клітинка_Аркуш1" xfId="720"/>
    <cellStyle name="Итог" xfId="721"/>
    <cellStyle name="Колірна тема 1" xfId="722"/>
    <cellStyle name="Колірна тема 2" xfId="723"/>
    <cellStyle name="Колірна тема 3" xfId="724"/>
    <cellStyle name="Колірна тема 4" xfId="725"/>
    <cellStyle name="Колірна тема 5" xfId="726"/>
    <cellStyle name="Колірна тема 6" xfId="727"/>
    <cellStyle name="Контрольна клітинка" xfId="728"/>
    <cellStyle name="Контрольна клітинка 2" xfId="729"/>
    <cellStyle name="Контрольна клітинка_Аркуш1" xfId="730"/>
    <cellStyle name="Контрольная ячейка" xfId="731"/>
    <cellStyle name="Назва" xfId="732"/>
    <cellStyle name="Назва 2" xfId="733"/>
    <cellStyle name="Назва_дод_4" xfId="734"/>
    <cellStyle name="Название" xfId="735"/>
    <cellStyle name="Нейтральний" xfId="736"/>
    <cellStyle name="Нейтральный" xfId="737"/>
    <cellStyle name="Обчислення" xfId="738"/>
    <cellStyle name="Обчислення 2" xfId="739"/>
    <cellStyle name="Обчислення_Аркуш1" xfId="740"/>
    <cellStyle name="Обычный 2" xfId="741"/>
    <cellStyle name="Обычный 3" xfId="742"/>
    <cellStyle name="Обычный_ZV1PIV98" xfId="743"/>
    <cellStyle name="Обычный_Аркуш1" xfId="744"/>
    <cellStyle name="Обычный_додаток 5" xfId="745"/>
    <cellStyle name="Підсумок" xfId="746"/>
    <cellStyle name="Підсумок 2" xfId="747"/>
    <cellStyle name="Підсумок_Аркуш1" xfId="748"/>
    <cellStyle name="Плохой" xfId="749"/>
    <cellStyle name="Поганий" xfId="750"/>
    <cellStyle name="Поганий 2" xfId="751"/>
    <cellStyle name="Поганий_Аркуш1" xfId="752"/>
    <cellStyle name="Пояснение" xfId="753"/>
    <cellStyle name="Примечание" xfId="754"/>
    <cellStyle name="Примітка" xfId="755"/>
    <cellStyle name="Примітка 2" xfId="756"/>
    <cellStyle name="Результат" xfId="757"/>
    <cellStyle name="Результат 2" xfId="758"/>
    <cellStyle name="Результат_Аркуш1" xfId="759"/>
    <cellStyle name="Связанная ячейка" xfId="760"/>
    <cellStyle name="Середній" xfId="761"/>
    <cellStyle name="Стиль 1" xfId="762"/>
    <cellStyle name="Текст попередження" xfId="763"/>
    <cellStyle name="Текст попередження 2" xfId="764"/>
    <cellStyle name="Текст попередження_Аркуш1" xfId="765"/>
    <cellStyle name="Текст пояснення" xfId="766"/>
    <cellStyle name="Текст пояснення 2" xfId="767"/>
    <cellStyle name="Текст пояснення_Аркуш1" xfId="768"/>
    <cellStyle name="Текст предупреждения" xfId="769"/>
    <cellStyle name="Тысячи [0]_Додаток №1" xfId="770"/>
    <cellStyle name="Тысячи_Додаток №1" xfId="771"/>
    <cellStyle name="Фінансовий 2" xfId="772"/>
    <cellStyle name="Фінансовий 2 2" xfId="773"/>
    <cellStyle name="Хороший" xfId="774"/>
    <cellStyle name="ЏђЋ–…Ќ’Ќ›‰" xfId="7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kum/&#1041;&#1102;&#1076;&#1078;&#1077;&#1090;_2020/&#1079;&#1072;&#1074;&#1076;&#1072;&#1085;&#1085;&#1103;%20&#1088;&#1072;&#1081;&#1086;&#1085;&#1072;&#1084;/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8"/>
  <sheetViews>
    <sheetView tabSelected="1" view="pageBreakPreview" topLeftCell="A31" zoomScaleNormal="100" workbookViewId="0">
      <selection activeCell="B112" sqref="B112"/>
    </sheetView>
  </sheetViews>
  <sheetFormatPr defaultColWidth="9.1796875" defaultRowHeight="13"/>
  <cols>
    <col min="1" max="2" width="20.7265625" style="5" customWidth="1"/>
    <col min="3" max="3" width="57.81640625" style="5" customWidth="1"/>
    <col min="4" max="4" width="14.7265625" style="5" customWidth="1"/>
    <col min="5" max="5" width="14.54296875" style="5" customWidth="1"/>
    <col min="6" max="6" width="12.453125" style="5" bestFit="1" customWidth="1"/>
    <col min="7" max="16384" width="9.1796875" style="5"/>
  </cols>
  <sheetData>
    <row r="1" spans="1:9">
      <c r="A1" s="1"/>
      <c r="B1" s="2"/>
      <c r="C1" s="3"/>
      <c r="D1" s="4" t="s">
        <v>133</v>
      </c>
    </row>
    <row r="2" spans="1:9">
      <c r="A2" s="1"/>
      <c r="B2" s="2"/>
      <c r="C2" s="3"/>
      <c r="D2" s="6" t="s">
        <v>131</v>
      </c>
      <c r="E2" s="6"/>
      <c r="F2" s="6"/>
      <c r="G2" s="6"/>
      <c r="H2" s="6"/>
      <c r="I2" s="6"/>
    </row>
    <row r="3" spans="1:9">
      <c r="A3" s="1"/>
      <c r="B3" s="2"/>
      <c r="C3" s="3"/>
      <c r="D3" s="6" t="s">
        <v>4</v>
      </c>
      <c r="E3" s="6"/>
      <c r="F3" s="6"/>
      <c r="G3" s="6"/>
      <c r="H3" s="6"/>
      <c r="I3" s="6"/>
    </row>
    <row r="4" spans="1:9">
      <c r="A4" s="2"/>
      <c r="B4" s="2"/>
      <c r="C4" s="7"/>
      <c r="D4" s="6" t="s">
        <v>76</v>
      </c>
      <c r="E4" s="8"/>
      <c r="F4" s="9"/>
      <c r="G4" s="10"/>
      <c r="H4" s="10"/>
      <c r="I4" s="9"/>
    </row>
    <row r="5" spans="1:9">
      <c r="A5" s="2"/>
      <c r="B5" s="2"/>
      <c r="C5" s="3"/>
      <c r="D5" s="1"/>
    </row>
    <row r="6" spans="1:9">
      <c r="A6" s="2"/>
      <c r="B6" s="2"/>
      <c r="C6" s="3"/>
      <c r="D6" s="1"/>
    </row>
    <row r="7" spans="1:9" ht="41.25" customHeight="1">
      <c r="A7" s="67" t="s">
        <v>40</v>
      </c>
      <c r="B7" s="67"/>
      <c r="C7" s="67"/>
      <c r="D7" s="67"/>
      <c r="E7" s="67"/>
    </row>
    <row r="8" spans="1:9" ht="15.5">
      <c r="A8" s="64" t="s">
        <v>35</v>
      </c>
      <c r="B8" s="65"/>
      <c r="C8" s="65"/>
      <c r="D8" s="65"/>
    </row>
    <row r="9" spans="1:9">
      <c r="A9" s="66" t="s">
        <v>5</v>
      </c>
      <c r="B9" s="66"/>
      <c r="C9" s="66"/>
      <c r="D9" s="66"/>
    </row>
    <row r="10" spans="1:9" ht="22" hidden="1" customHeight="1">
      <c r="A10" s="61" t="s">
        <v>36</v>
      </c>
      <c r="B10" s="61"/>
      <c r="C10" s="61"/>
      <c r="D10" s="61"/>
    </row>
    <row r="11" spans="1:9" hidden="1">
      <c r="A11" s="2"/>
      <c r="B11" s="2"/>
      <c r="C11" s="2"/>
      <c r="D11" s="3" t="s">
        <v>37</v>
      </c>
    </row>
    <row r="12" spans="1:9" ht="37.5" hidden="1" customHeight="1">
      <c r="A12" s="12" t="s">
        <v>38</v>
      </c>
      <c r="B12" s="70" t="s">
        <v>43</v>
      </c>
      <c r="C12" s="71"/>
      <c r="D12" s="13" t="s">
        <v>130</v>
      </c>
    </row>
    <row r="13" spans="1:9" hidden="1">
      <c r="A13" s="11">
        <v>1</v>
      </c>
      <c r="B13" s="72">
        <v>2</v>
      </c>
      <c r="C13" s="73"/>
      <c r="D13" s="14">
        <v>3</v>
      </c>
    </row>
    <row r="14" spans="1:9" ht="39" hidden="1" customHeight="1">
      <c r="A14" s="74" t="s">
        <v>44</v>
      </c>
      <c r="B14" s="75"/>
      <c r="C14" s="75"/>
      <c r="D14" s="76"/>
    </row>
    <row r="15" spans="1:9" ht="39.75" hidden="1" customHeight="1">
      <c r="A15" s="16" t="s">
        <v>45</v>
      </c>
      <c r="B15" s="17" t="s">
        <v>46</v>
      </c>
      <c r="C15" s="18"/>
      <c r="D15" s="19">
        <f>+D16</f>
        <v>0</v>
      </c>
    </row>
    <row r="16" spans="1:9" ht="28.5" hidden="1" customHeight="1">
      <c r="A16" s="20" t="s">
        <v>47</v>
      </c>
      <c r="B16" s="21" t="s">
        <v>12</v>
      </c>
      <c r="C16" s="22"/>
      <c r="D16" s="23"/>
    </row>
    <row r="17" spans="1:4" ht="42.75" hidden="1" customHeight="1">
      <c r="A17" s="16" t="s">
        <v>48</v>
      </c>
      <c r="B17" s="17" t="s">
        <v>49</v>
      </c>
      <c r="C17" s="18"/>
      <c r="D17" s="19">
        <f>+D18</f>
        <v>0</v>
      </c>
    </row>
    <row r="18" spans="1:4" ht="29.25" hidden="1" customHeight="1">
      <c r="A18" s="20" t="s">
        <v>47</v>
      </c>
      <c r="B18" s="21" t="s">
        <v>12</v>
      </c>
      <c r="C18" s="22"/>
      <c r="D18" s="23"/>
    </row>
    <row r="19" spans="1:4" ht="29.25" hidden="1" customHeight="1">
      <c r="A19" s="16" t="s">
        <v>50</v>
      </c>
      <c r="B19" s="17" t="s">
        <v>75</v>
      </c>
      <c r="C19" s="18"/>
      <c r="D19" s="19">
        <f>+D20</f>
        <v>0</v>
      </c>
    </row>
    <row r="20" spans="1:4" ht="32.25" hidden="1" customHeight="1">
      <c r="A20" s="24" t="s">
        <v>47</v>
      </c>
      <c r="B20" s="25" t="s">
        <v>12</v>
      </c>
      <c r="C20" s="26"/>
      <c r="D20" s="27"/>
    </row>
    <row r="21" spans="1:4" ht="30" hidden="1" customHeight="1">
      <c r="A21" s="74" t="s">
        <v>51</v>
      </c>
      <c r="B21" s="75"/>
      <c r="C21" s="75"/>
      <c r="D21" s="76"/>
    </row>
    <row r="22" spans="1:4" ht="44.25" hidden="1" customHeight="1">
      <c r="A22" s="16" t="s">
        <v>45</v>
      </c>
      <c r="B22" s="17" t="s">
        <v>46</v>
      </c>
      <c r="C22" s="18"/>
      <c r="D22" s="19">
        <v>0</v>
      </c>
    </row>
    <row r="23" spans="1:4" ht="33" hidden="1" customHeight="1">
      <c r="A23" s="20" t="s">
        <v>47</v>
      </c>
      <c r="B23" s="21" t="s">
        <v>12</v>
      </c>
      <c r="C23" s="22"/>
      <c r="D23" s="23">
        <v>0</v>
      </c>
    </row>
    <row r="24" spans="1:4" ht="43.5" hidden="1" customHeight="1">
      <c r="A24" s="16" t="s">
        <v>48</v>
      </c>
      <c r="B24" s="17" t="s">
        <v>49</v>
      </c>
      <c r="C24" s="18"/>
      <c r="D24" s="19">
        <v>0</v>
      </c>
    </row>
    <row r="25" spans="1:4" ht="21.75" hidden="1" customHeight="1">
      <c r="A25" s="20" t="s">
        <v>47</v>
      </c>
      <c r="B25" s="21" t="s">
        <v>12</v>
      </c>
      <c r="C25" s="22"/>
      <c r="D25" s="23">
        <v>0</v>
      </c>
    </row>
    <row r="26" spans="1:4" ht="21.75" hidden="1" customHeight="1">
      <c r="A26" s="16" t="s">
        <v>50</v>
      </c>
      <c r="B26" s="17" t="s">
        <v>75</v>
      </c>
      <c r="C26" s="18"/>
      <c r="D26" s="19">
        <v>0</v>
      </c>
    </row>
    <row r="27" spans="1:4" ht="27.75" hidden="1" customHeight="1">
      <c r="A27" s="20" t="s">
        <v>47</v>
      </c>
      <c r="B27" s="21" t="s">
        <v>12</v>
      </c>
      <c r="C27" s="22"/>
      <c r="D27" s="23">
        <v>0</v>
      </c>
    </row>
    <row r="28" spans="1:4" ht="31.5" hidden="1" customHeight="1">
      <c r="A28" s="16" t="s">
        <v>74</v>
      </c>
      <c r="B28" s="29" t="s">
        <v>3</v>
      </c>
      <c r="C28" s="30"/>
      <c r="D28" s="19">
        <f>+D29+D30</f>
        <v>0</v>
      </c>
    </row>
    <row r="29" spans="1:4" hidden="1">
      <c r="A29" s="28" t="s">
        <v>74</v>
      </c>
      <c r="B29" s="29" t="s">
        <v>52</v>
      </c>
      <c r="C29" s="30"/>
      <c r="D29" s="31">
        <f>+D15+D17+D19</f>
        <v>0</v>
      </c>
    </row>
    <row r="30" spans="1:4" hidden="1">
      <c r="A30" s="28" t="s">
        <v>74</v>
      </c>
      <c r="B30" s="29" t="s">
        <v>53</v>
      </c>
      <c r="C30" s="30"/>
      <c r="D30" s="32">
        <v>0</v>
      </c>
    </row>
    <row r="31" spans="1:4" ht="30" customHeight="1">
      <c r="A31" s="68" t="s">
        <v>36</v>
      </c>
      <c r="B31" s="68"/>
      <c r="C31" s="68"/>
      <c r="D31" s="68"/>
    </row>
    <row r="32" spans="1:4" ht="30" customHeight="1">
      <c r="A32" s="2"/>
      <c r="B32" s="2"/>
      <c r="C32" s="2"/>
      <c r="D32" s="3" t="s">
        <v>37</v>
      </c>
    </row>
    <row r="33" spans="1:4" ht="30" customHeight="1">
      <c r="A33" s="12" t="s">
        <v>38</v>
      </c>
      <c r="B33" s="70" t="s">
        <v>43</v>
      </c>
      <c r="C33" s="71"/>
      <c r="D33" s="13" t="s">
        <v>130</v>
      </c>
    </row>
    <row r="34" spans="1:4" ht="16.5" customHeight="1">
      <c r="A34" s="11">
        <v>1</v>
      </c>
      <c r="B34" s="72">
        <v>2</v>
      </c>
      <c r="C34" s="73"/>
      <c r="D34" s="14">
        <v>3</v>
      </c>
    </row>
    <row r="35" spans="1:4" ht="30" customHeight="1">
      <c r="A35" s="77" t="s">
        <v>44</v>
      </c>
      <c r="B35" s="78"/>
      <c r="C35" s="78"/>
      <c r="D35" s="79"/>
    </row>
    <row r="36" spans="1:4" ht="45" customHeight="1">
      <c r="A36" s="59">
        <v>41033800</v>
      </c>
      <c r="B36" s="62" t="s">
        <v>132</v>
      </c>
      <c r="C36" s="63"/>
      <c r="D36" s="52">
        <v>14874300</v>
      </c>
    </row>
    <row r="37" spans="1:4" ht="33" customHeight="1">
      <c r="A37" s="53">
        <v>9900000000</v>
      </c>
      <c r="B37" s="54" t="s">
        <v>12</v>
      </c>
      <c r="C37" s="55"/>
      <c r="D37" s="56">
        <v>14874300</v>
      </c>
    </row>
    <row r="38" spans="1:4" ht="22" customHeight="1">
      <c r="A38" s="51" t="s">
        <v>74</v>
      </c>
      <c r="B38" s="57" t="s">
        <v>3</v>
      </c>
      <c r="C38" s="58"/>
      <c r="D38" s="52">
        <v>14874300</v>
      </c>
    </row>
    <row r="39" spans="1:4" ht="33.75" customHeight="1">
      <c r="A39" s="68"/>
      <c r="B39" s="68"/>
      <c r="C39" s="68"/>
      <c r="D39" s="68"/>
    </row>
    <row r="40" spans="1:4" ht="48" hidden="1" customHeight="1">
      <c r="A40" s="33" t="s">
        <v>1</v>
      </c>
      <c r="B40" s="33" t="s">
        <v>2</v>
      </c>
      <c r="C40" s="34" t="s">
        <v>102</v>
      </c>
      <c r="D40" s="35">
        <f>+D41</f>
        <v>0</v>
      </c>
    </row>
    <row r="41" spans="1:4" ht="27" hidden="1" customHeight="1">
      <c r="A41" s="36" t="s">
        <v>80</v>
      </c>
      <c r="B41" s="36" t="s">
        <v>2</v>
      </c>
      <c r="C41" s="37" t="s">
        <v>29</v>
      </c>
      <c r="D41" s="38"/>
    </row>
    <row r="42" spans="1:4" ht="39.75" hidden="1" customHeight="1">
      <c r="A42" s="33" t="s">
        <v>41</v>
      </c>
      <c r="B42" s="33" t="s">
        <v>26</v>
      </c>
      <c r="C42" s="39" t="s">
        <v>103</v>
      </c>
      <c r="D42" s="35">
        <f>+D43</f>
        <v>0</v>
      </c>
    </row>
    <row r="43" spans="1:4" ht="24" hidden="1" customHeight="1">
      <c r="A43" s="36" t="s">
        <v>80</v>
      </c>
      <c r="B43" s="36" t="s">
        <v>26</v>
      </c>
      <c r="C43" s="37" t="s">
        <v>29</v>
      </c>
      <c r="D43" s="38"/>
    </row>
    <row r="44" spans="1:4" ht="62.25" hidden="1" customHeight="1">
      <c r="A44" s="33" t="s">
        <v>28</v>
      </c>
      <c r="B44" s="33" t="s">
        <v>26</v>
      </c>
      <c r="C44" s="34" t="s">
        <v>107</v>
      </c>
      <c r="D44" s="35">
        <f>+D45</f>
        <v>0</v>
      </c>
    </row>
    <row r="45" spans="1:4" ht="27" hidden="1" customHeight="1">
      <c r="A45" s="36" t="s">
        <v>35</v>
      </c>
      <c r="B45" s="36" t="s">
        <v>26</v>
      </c>
      <c r="C45" s="37" t="s">
        <v>11</v>
      </c>
      <c r="D45" s="38"/>
    </row>
    <row r="46" spans="1:4" ht="45.75" hidden="1" customHeight="1">
      <c r="A46" s="33" t="s">
        <v>28</v>
      </c>
      <c r="B46" s="33" t="s">
        <v>26</v>
      </c>
      <c r="C46" s="34" t="s">
        <v>104</v>
      </c>
      <c r="D46" s="35">
        <f>+D47</f>
        <v>0</v>
      </c>
    </row>
    <row r="47" spans="1:4" ht="28.5" hidden="1" customHeight="1">
      <c r="A47" s="36" t="s">
        <v>35</v>
      </c>
      <c r="B47" s="36" t="s">
        <v>26</v>
      </c>
      <c r="C47" s="37" t="s">
        <v>11</v>
      </c>
      <c r="D47" s="38"/>
    </row>
    <row r="48" spans="1:4" ht="53.25" hidden="1" customHeight="1">
      <c r="A48" s="33" t="s">
        <v>27</v>
      </c>
      <c r="B48" s="33" t="s">
        <v>26</v>
      </c>
      <c r="C48" s="34" t="s">
        <v>105</v>
      </c>
      <c r="D48" s="35">
        <f>+D49</f>
        <v>0</v>
      </c>
    </row>
    <row r="49" spans="1:4" ht="25.5" hidden="1" customHeight="1">
      <c r="A49" s="36" t="s">
        <v>35</v>
      </c>
      <c r="B49" s="36" t="s">
        <v>26</v>
      </c>
      <c r="C49" s="40" t="s">
        <v>11</v>
      </c>
      <c r="D49" s="38"/>
    </row>
    <row r="50" spans="1:4" ht="24" hidden="1" customHeight="1">
      <c r="A50" s="33" t="s">
        <v>99</v>
      </c>
      <c r="B50" s="33" t="s">
        <v>26</v>
      </c>
      <c r="C50" s="41" t="s">
        <v>106</v>
      </c>
      <c r="D50" s="35">
        <f>+D51</f>
        <v>0</v>
      </c>
    </row>
    <row r="51" spans="1:4" ht="26.25" hidden="1" customHeight="1">
      <c r="A51" s="36" t="s">
        <v>35</v>
      </c>
      <c r="B51" s="36" t="s">
        <v>26</v>
      </c>
      <c r="C51" s="40" t="s">
        <v>11</v>
      </c>
      <c r="D51" s="38">
        <v>0</v>
      </c>
    </row>
    <row r="52" spans="1:4" ht="54" hidden="1" customHeight="1">
      <c r="A52" s="33" t="s">
        <v>13</v>
      </c>
      <c r="B52" s="33" t="s">
        <v>14</v>
      </c>
      <c r="C52" s="34" t="s">
        <v>100</v>
      </c>
      <c r="D52" s="35">
        <f>+D53</f>
        <v>0</v>
      </c>
    </row>
    <row r="53" spans="1:4" ht="2.25" hidden="1" customHeight="1">
      <c r="A53" s="42" t="s">
        <v>35</v>
      </c>
      <c r="B53" s="42" t="s">
        <v>14</v>
      </c>
      <c r="C53" s="43" t="s">
        <v>11</v>
      </c>
      <c r="D53" s="44"/>
    </row>
    <row r="54" spans="1:4" ht="39" hidden="1">
      <c r="A54" s="45" t="s">
        <v>1</v>
      </c>
      <c r="B54" s="45" t="s">
        <v>2</v>
      </c>
      <c r="C54" s="34" t="s">
        <v>101</v>
      </c>
      <c r="D54" s="35">
        <f>SUM(D55:D85)</f>
        <v>0</v>
      </c>
    </row>
    <row r="55" spans="1:4" hidden="1">
      <c r="A55" s="46" t="s">
        <v>35</v>
      </c>
      <c r="B55" s="46" t="s">
        <v>2</v>
      </c>
      <c r="C55" s="47" t="s">
        <v>11</v>
      </c>
      <c r="D55" s="38">
        <v>0</v>
      </c>
    </row>
    <row r="56" spans="1:4" hidden="1">
      <c r="A56" s="46" t="s">
        <v>54</v>
      </c>
      <c r="B56" s="46" t="s">
        <v>2</v>
      </c>
      <c r="C56" s="47" t="s">
        <v>25</v>
      </c>
      <c r="D56" s="38">
        <v>0</v>
      </c>
    </row>
    <row r="57" spans="1:4" hidden="1">
      <c r="A57" s="46" t="s">
        <v>55</v>
      </c>
      <c r="B57" s="46" t="s">
        <v>2</v>
      </c>
      <c r="C57" s="47" t="s">
        <v>56</v>
      </c>
      <c r="D57" s="38">
        <v>0</v>
      </c>
    </row>
    <row r="58" spans="1:4" hidden="1">
      <c r="A58" s="46" t="s">
        <v>57</v>
      </c>
      <c r="B58" s="46" t="s">
        <v>2</v>
      </c>
      <c r="C58" s="47" t="s">
        <v>34</v>
      </c>
      <c r="D58" s="38">
        <v>0</v>
      </c>
    </row>
    <row r="59" spans="1:4" hidden="1">
      <c r="A59" s="46" t="s">
        <v>58</v>
      </c>
      <c r="B59" s="46" t="s">
        <v>2</v>
      </c>
      <c r="C59" s="47" t="s">
        <v>8</v>
      </c>
      <c r="D59" s="38">
        <v>0</v>
      </c>
    </row>
    <row r="60" spans="1:4" hidden="1">
      <c r="A60" s="46" t="s">
        <v>59</v>
      </c>
      <c r="B60" s="46" t="s">
        <v>2</v>
      </c>
      <c r="C60" s="47" t="s">
        <v>60</v>
      </c>
      <c r="D60" s="38">
        <v>0</v>
      </c>
    </row>
    <row r="61" spans="1:4" hidden="1">
      <c r="A61" s="46" t="s">
        <v>61</v>
      </c>
      <c r="B61" s="46" t="s">
        <v>2</v>
      </c>
      <c r="C61" s="47" t="s">
        <v>42</v>
      </c>
      <c r="D61" s="38">
        <v>0</v>
      </c>
    </row>
    <row r="62" spans="1:4" hidden="1">
      <c r="A62" s="46" t="s">
        <v>62</v>
      </c>
      <c r="B62" s="46" t="s">
        <v>2</v>
      </c>
      <c r="C62" s="47" t="s">
        <v>63</v>
      </c>
      <c r="D62" s="38">
        <v>0</v>
      </c>
    </row>
    <row r="63" spans="1:4" hidden="1">
      <c r="A63" s="46" t="s">
        <v>64</v>
      </c>
      <c r="B63" s="46" t="s">
        <v>2</v>
      </c>
      <c r="C63" s="47" t="s">
        <v>65</v>
      </c>
      <c r="D63" s="38">
        <v>0</v>
      </c>
    </row>
    <row r="64" spans="1:4" hidden="1">
      <c r="A64" s="46" t="s">
        <v>66</v>
      </c>
      <c r="B64" s="46" t="s">
        <v>2</v>
      </c>
      <c r="C64" s="47" t="s">
        <v>39</v>
      </c>
      <c r="D64" s="38">
        <v>0</v>
      </c>
    </row>
    <row r="65" spans="1:4" hidden="1">
      <c r="A65" s="46" t="s">
        <v>67</v>
      </c>
      <c r="B65" s="46" t="s">
        <v>2</v>
      </c>
      <c r="C65" s="47" t="s">
        <v>68</v>
      </c>
      <c r="D65" s="38">
        <v>0</v>
      </c>
    </row>
    <row r="66" spans="1:4" hidden="1">
      <c r="A66" s="46" t="s">
        <v>69</v>
      </c>
      <c r="B66" s="46" t="s">
        <v>2</v>
      </c>
      <c r="C66" s="47" t="s">
        <v>70</v>
      </c>
      <c r="D66" s="38">
        <v>0</v>
      </c>
    </row>
    <row r="67" spans="1:4" hidden="1">
      <c r="A67" s="46" t="s">
        <v>71</v>
      </c>
      <c r="B67" s="46" t="s">
        <v>2</v>
      </c>
      <c r="C67" s="47" t="s">
        <v>72</v>
      </c>
      <c r="D67" s="38">
        <v>0</v>
      </c>
    </row>
    <row r="68" spans="1:4" hidden="1">
      <c r="A68" s="46" t="s">
        <v>73</v>
      </c>
      <c r="B68" s="46" t="s">
        <v>2</v>
      </c>
      <c r="C68" s="47" t="s">
        <v>77</v>
      </c>
      <c r="D68" s="38">
        <v>0</v>
      </c>
    </row>
    <row r="69" spans="1:4" hidden="1">
      <c r="A69" s="46" t="s">
        <v>78</v>
      </c>
      <c r="B69" s="46" t="s">
        <v>2</v>
      </c>
      <c r="C69" s="47" t="s">
        <v>79</v>
      </c>
      <c r="D69" s="38">
        <v>0</v>
      </c>
    </row>
    <row r="70" spans="1:4" hidden="1">
      <c r="A70" s="46" t="s">
        <v>80</v>
      </c>
      <c r="B70" s="46" t="s">
        <v>2</v>
      </c>
      <c r="C70" s="47" t="s">
        <v>29</v>
      </c>
      <c r="D70" s="38">
        <v>0</v>
      </c>
    </row>
    <row r="71" spans="1:4" hidden="1">
      <c r="A71" s="46" t="s">
        <v>81</v>
      </c>
      <c r="B71" s="46" t="s">
        <v>2</v>
      </c>
      <c r="C71" s="47" t="s">
        <v>82</v>
      </c>
      <c r="D71" s="38">
        <v>0</v>
      </c>
    </row>
    <row r="72" spans="1:4" hidden="1">
      <c r="A72" s="46" t="s">
        <v>83</v>
      </c>
      <c r="B72" s="46" t="s">
        <v>2</v>
      </c>
      <c r="C72" s="47" t="s">
        <v>30</v>
      </c>
      <c r="D72" s="38">
        <v>0</v>
      </c>
    </row>
    <row r="73" spans="1:4" hidden="1">
      <c r="A73" s="46" t="s">
        <v>84</v>
      </c>
      <c r="B73" s="46" t="s">
        <v>2</v>
      </c>
      <c r="C73" s="47" t="s">
        <v>31</v>
      </c>
      <c r="D73" s="38">
        <v>0</v>
      </c>
    </row>
    <row r="74" spans="1:4" hidden="1">
      <c r="A74" s="46" t="s">
        <v>85</v>
      </c>
      <c r="B74" s="46" t="s">
        <v>2</v>
      </c>
      <c r="C74" s="47" t="s">
        <v>32</v>
      </c>
      <c r="D74" s="38">
        <v>0</v>
      </c>
    </row>
    <row r="75" spans="1:4" hidden="1">
      <c r="A75" s="46" t="s">
        <v>86</v>
      </c>
      <c r="B75" s="46" t="s">
        <v>2</v>
      </c>
      <c r="C75" s="47" t="s">
        <v>33</v>
      </c>
      <c r="D75" s="38">
        <v>0</v>
      </c>
    </row>
    <row r="76" spans="1:4" hidden="1">
      <c r="A76" s="46" t="s">
        <v>87</v>
      </c>
      <c r="B76" s="46" t="s">
        <v>2</v>
      </c>
      <c r="C76" s="47" t="s">
        <v>88</v>
      </c>
      <c r="D76" s="38">
        <v>0</v>
      </c>
    </row>
    <row r="77" spans="1:4" hidden="1">
      <c r="A77" s="46" t="s">
        <v>89</v>
      </c>
      <c r="B77" s="46" t="s">
        <v>2</v>
      </c>
      <c r="C77" s="47" t="s">
        <v>22</v>
      </c>
      <c r="D77" s="38">
        <v>0</v>
      </c>
    </row>
    <row r="78" spans="1:4" hidden="1">
      <c r="A78" s="46" t="s">
        <v>90</v>
      </c>
      <c r="B78" s="46" t="s">
        <v>2</v>
      </c>
      <c r="C78" s="47" t="s">
        <v>23</v>
      </c>
      <c r="D78" s="38">
        <v>0</v>
      </c>
    </row>
    <row r="79" spans="1:4" hidden="1">
      <c r="A79" s="46" t="s">
        <v>91</v>
      </c>
      <c r="B79" s="46" t="s">
        <v>2</v>
      </c>
      <c r="C79" s="47" t="s">
        <v>24</v>
      </c>
      <c r="D79" s="38">
        <v>0</v>
      </c>
    </row>
    <row r="80" spans="1:4" hidden="1">
      <c r="A80" s="46" t="s">
        <v>92</v>
      </c>
      <c r="B80" s="46" t="s">
        <v>2</v>
      </c>
      <c r="C80" s="47" t="s">
        <v>6</v>
      </c>
      <c r="D80" s="38">
        <v>0</v>
      </c>
    </row>
    <row r="81" spans="1:4" hidden="1">
      <c r="A81" s="46" t="s">
        <v>93</v>
      </c>
      <c r="B81" s="46" t="s">
        <v>2</v>
      </c>
      <c r="C81" s="47" t="s">
        <v>7</v>
      </c>
      <c r="D81" s="38">
        <v>0</v>
      </c>
    </row>
    <row r="82" spans="1:4" hidden="1">
      <c r="A82" s="46" t="s">
        <v>94</v>
      </c>
      <c r="B82" s="46" t="s">
        <v>2</v>
      </c>
      <c r="C82" s="47" t="s">
        <v>95</v>
      </c>
      <c r="D82" s="38">
        <v>0</v>
      </c>
    </row>
    <row r="83" spans="1:4" hidden="1">
      <c r="A83" s="46" t="s">
        <v>96</v>
      </c>
      <c r="B83" s="46" t="s">
        <v>2</v>
      </c>
      <c r="C83" s="47" t="s">
        <v>0</v>
      </c>
      <c r="D83" s="38">
        <v>0</v>
      </c>
    </row>
    <row r="84" spans="1:4" hidden="1">
      <c r="A84" s="46" t="s">
        <v>97</v>
      </c>
      <c r="B84" s="46" t="s">
        <v>2</v>
      </c>
      <c r="C84" s="47" t="s">
        <v>9</v>
      </c>
      <c r="D84" s="38">
        <v>0</v>
      </c>
    </row>
    <row r="85" spans="1:4" hidden="1">
      <c r="A85" s="46" t="s">
        <v>98</v>
      </c>
      <c r="B85" s="46" t="s">
        <v>2</v>
      </c>
      <c r="C85" s="47" t="s">
        <v>10</v>
      </c>
      <c r="D85" s="38">
        <v>0</v>
      </c>
    </row>
    <row r="86" spans="1:4" ht="39" hidden="1">
      <c r="A86" s="33" t="s">
        <v>1</v>
      </c>
      <c r="B86" s="33" t="s">
        <v>2</v>
      </c>
      <c r="C86" s="34" t="s">
        <v>102</v>
      </c>
      <c r="D86" s="35">
        <f>+D87</f>
        <v>0</v>
      </c>
    </row>
    <row r="87" spans="1:4" ht="29.25" hidden="1" customHeight="1">
      <c r="A87" s="36" t="s">
        <v>80</v>
      </c>
      <c r="B87" s="36" t="s">
        <v>2</v>
      </c>
      <c r="C87" s="40" t="s">
        <v>29</v>
      </c>
      <c r="D87" s="38">
        <v>0</v>
      </c>
    </row>
    <row r="88" spans="1:4" ht="65" hidden="1">
      <c r="A88" s="45" t="s">
        <v>41</v>
      </c>
      <c r="B88" s="45" t="s">
        <v>26</v>
      </c>
      <c r="C88" s="34" t="s">
        <v>107</v>
      </c>
      <c r="D88" s="35">
        <f>+D89</f>
        <v>0</v>
      </c>
    </row>
    <row r="89" spans="1:4" ht="25.5" hidden="1" customHeight="1">
      <c r="A89" s="46" t="s">
        <v>80</v>
      </c>
      <c r="B89" s="46" t="s">
        <v>26</v>
      </c>
      <c r="C89" s="47" t="s">
        <v>29</v>
      </c>
      <c r="D89" s="38">
        <v>0</v>
      </c>
    </row>
    <row r="90" spans="1:4" ht="39" hidden="1">
      <c r="A90" s="45" t="s">
        <v>28</v>
      </c>
      <c r="B90" s="45" t="s">
        <v>26</v>
      </c>
      <c r="C90" s="34" t="s">
        <v>104</v>
      </c>
      <c r="D90" s="35">
        <f>+D91</f>
        <v>0</v>
      </c>
    </row>
    <row r="91" spans="1:4" ht="32.25" hidden="1" customHeight="1">
      <c r="A91" s="46" t="s">
        <v>35</v>
      </c>
      <c r="B91" s="46" t="s">
        <v>26</v>
      </c>
      <c r="C91" s="47" t="s">
        <v>11</v>
      </c>
      <c r="D91" s="38">
        <v>0</v>
      </c>
    </row>
    <row r="92" spans="1:4" ht="52" hidden="1">
      <c r="A92" s="45" t="s">
        <v>27</v>
      </c>
      <c r="B92" s="45" t="s">
        <v>26</v>
      </c>
      <c r="C92" s="34" t="s">
        <v>105</v>
      </c>
      <c r="D92" s="35">
        <f>+D93</f>
        <v>0</v>
      </c>
    </row>
    <row r="93" spans="1:4" ht="28.5" hidden="1" customHeight="1">
      <c r="A93" s="46" t="s">
        <v>35</v>
      </c>
      <c r="B93" s="46" t="s">
        <v>26</v>
      </c>
      <c r="C93" s="48" t="s">
        <v>11</v>
      </c>
      <c r="D93" s="38">
        <f>2000000-2000000</f>
        <v>0</v>
      </c>
    </row>
    <row r="94" spans="1:4" ht="28.5" hidden="1" customHeight="1">
      <c r="A94" s="50" t="s">
        <v>21</v>
      </c>
      <c r="B94" s="36">
        <v>9320</v>
      </c>
      <c r="C94" s="49" t="s">
        <v>39</v>
      </c>
      <c r="D94" s="38"/>
    </row>
    <row r="95" spans="1:4" ht="28.5" hidden="1" customHeight="1">
      <c r="A95" s="50" t="s">
        <v>108</v>
      </c>
      <c r="B95" s="36">
        <v>9320</v>
      </c>
      <c r="C95" s="49" t="s">
        <v>109</v>
      </c>
      <c r="D95" s="38"/>
    </row>
    <row r="96" spans="1:4" ht="28.5" hidden="1" customHeight="1">
      <c r="A96" s="50" t="s">
        <v>110</v>
      </c>
      <c r="B96" s="36">
        <v>9320</v>
      </c>
      <c r="C96" s="49" t="s">
        <v>111</v>
      </c>
      <c r="D96" s="38"/>
    </row>
    <row r="97" spans="1:4" ht="28.5" hidden="1" customHeight="1">
      <c r="A97" s="50" t="s">
        <v>15</v>
      </c>
      <c r="B97" s="36">
        <v>9320</v>
      </c>
      <c r="C97" s="49" t="s">
        <v>16</v>
      </c>
      <c r="D97" s="38"/>
    </row>
    <row r="98" spans="1:4" ht="28.5" hidden="1" customHeight="1">
      <c r="A98" s="50" t="s">
        <v>17</v>
      </c>
      <c r="B98" s="36">
        <v>9320</v>
      </c>
      <c r="C98" s="49" t="s">
        <v>18</v>
      </c>
      <c r="D98" s="38"/>
    </row>
    <row r="99" spans="1:4" ht="28.5" hidden="1" customHeight="1">
      <c r="A99" s="50" t="s">
        <v>19</v>
      </c>
      <c r="B99" s="36">
        <v>9320</v>
      </c>
      <c r="C99" s="49" t="s">
        <v>20</v>
      </c>
      <c r="D99" s="38"/>
    </row>
    <row r="100" spans="1:4" ht="28.5" hidden="1" customHeight="1">
      <c r="A100" s="50" t="s">
        <v>21</v>
      </c>
      <c r="B100" s="36">
        <v>9320</v>
      </c>
      <c r="C100" s="49" t="s">
        <v>39</v>
      </c>
      <c r="D100" s="38"/>
    </row>
    <row r="101" spans="1:4" ht="28.5" hidden="1" customHeight="1">
      <c r="A101" s="50" t="s">
        <v>108</v>
      </c>
      <c r="B101" s="36">
        <v>9320</v>
      </c>
      <c r="C101" s="49" t="s">
        <v>109</v>
      </c>
      <c r="D101" s="38"/>
    </row>
    <row r="102" spans="1:4" ht="28.5" hidden="1" customHeight="1">
      <c r="A102" s="50" t="s">
        <v>110</v>
      </c>
      <c r="B102" s="36">
        <v>9320</v>
      </c>
      <c r="C102" s="49" t="s">
        <v>111</v>
      </c>
      <c r="D102" s="38"/>
    </row>
    <row r="103" spans="1:4" ht="28.5" hidden="1" customHeight="1">
      <c r="A103" s="50" t="s">
        <v>112</v>
      </c>
      <c r="B103" s="36">
        <v>9320</v>
      </c>
      <c r="C103" s="49" t="s">
        <v>113</v>
      </c>
      <c r="D103" s="38"/>
    </row>
    <row r="104" spans="1:4" ht="28.5" hidden="1" customHeight="1">
      <c r="A104" s="50" t="s">
        <v>114</v>
      </c>
      <c r="B104" s="36">
        <v>9320</v>
      </c>
      <c r="C104" s="49" t="s">
        <v>115</v>
      </c>
      <c r="D104" s="38"/>
    </row>
    <row r="105" spans="1:4" ht="28.5" hidden="1" customHeight="1">
      <c r="A105" s="50" t="s">
        <v>116</v>
      </c>
      <c r="B105" s="36">
        <v>9320</v>
      </c>
      <c r="C105" s="49" t="s">
        <v>117</v>
      </c>
      <c r="D105" s="38"/>
    </row>
    <row r="106" spans="1:4" ht="28.5" hidden="1" customHeight="1">
      <c r="A106" s="50" t="s">
        <v>118</v>
      </c>
      <c r="B106" s="36">
        <v>9320</v>
      </c>
      <c r="C106" s="49" t="s">
        <v>119</v>
      </c>
      <c r="D106" s="38"/>
    </row>
    <row r="107" spans="1:4" ht="28.5" hidden="1" customHeight="1">
      <c r="A107" s="50" t="s">
        <v>120</v>
      </c>
      <c r="B107" s="36">
        <v>9320</v>
      </c>
      <c r="C107" s="49" t="s">
        <v>121</v>
      </c>
      <c r="D107" s="38"/>
    </row>
    <row r="108" spans="1:4" ht="28.5" hidden="1" customHeight="1">
      <c r="A108" s="50" t="s">
        <v>122</v>
      </c>
      <c r="B108" s="36">
        <v>9320</v>
      </c>
      <c r="C108" s="49" t="s">
        <v>123</v>
      </c>
      <c r="D108" s="38"/>
    </row>
    <row r="109" spans="1:4" ht="28.5" hidden="1" customHeight="1">
      <c r="A109" s="50" t="s">
        <v>124</v>
      </c>
      <c r="B109" s="36">
        <v>9320</v>
      </c>
      <c r="C109" s="49" t="s">
        <v>125</v>
      </c>
      <c r="D109" s="38"/>
    </row>
    <row r="110" spans="1:4" ht="28.5" hidden="1" customHeight="1">
      <c r="A110" s="50" t="s">
        <v>126</v>
      </c>
      <c r="B110" s="36">
        <v>9320</v>
      </c>
      <c r="C110" s="49" t="s">
        <v>127</v>
      </c>
      <c r="D110" s="38"/>
    </row>
    <row r="111" spans="1:4" ht="28.5" hidden="1" customHeight="1">
      <c r="A111" s="50" t="s">
        <v>128</v>
      </c>
      <c r="B111" s="42">
        <v>9320</v>
      </c>
      <c r="C111" s="60" t="s">
        <v>129</v>
      </c>
      <c r="D111" s="38"/>
    </row>
    <row r="112" spans="1:4" ht="32.25" customHeight="1">
      <c r="A112" s="15"/>
      <c r="B112" s="15"/>
      <c r="C112" s="15"/>
      <c r="D112" s="15"/>
    </row>
    <row r="113" spans="1:4">
      <c r="A113" s="69"/>
      <c r="B113" s="69"/>
      <c r="C113" s="69"/>
      <c r="D113" s="69"/>
    </row>
    <row r="114" spans="1:4">
      <c r="A114" s="2"/>
      <c r="B114" s="2"/>
      <c r="C114" s="2"/>
      <c r="D114" s="2"/>
    </row>
    <row r="115" spans="1:4">
      <c r="A115" s="2"/>
      <c r="B115" s="2"/>
      <c r="C115" s="2"/>
      <c r="D115" s="2"/>
    </row>
    <row r="116" spans="1:4">
      <c r="A116" s="2"/>
      <c r="B116" s="2"/>
      <c r="C116" s="2"/>
      <c r="D116" s="2"/>
    </row>
    <row r="117" spans="1:4">
      <c r="A117" s="2"/>
      <c r="B117" s="2"/>
      <c r="C117" s="2"/>
      <c r="D117" s="2"/>
    </row>
    <row r="118" spans="1:4">
      <c r="A118" s="2"/>
      <c r="B118" s="2"/>
      <c r="C118" s="2"/>
      <c r="D118" s="2"/>
    </row>
    <row r="119" spans="1:4">
      <c r="A119" s="2"/>
      <c r="B119" s="2"/>
      <c r="C119" s="2"/>
      <c r="D119" s="2"/>
    </row>
    <row r="120" spans="1:4">
      <c r="A120" s="2"/>
      <c r="B120" s="2"/>
      <c r="C120" s="2"/>
      <c r="D120" s="2"/>
    </row>
    <row r="121" spans="1:4">
      <c r="A121" s="2"/>
      <c r="B121" s="2"/>
      <c r="C121" s="2"/>
      <c r="D121" s="2"/>
    </row>
    <row r="122" spans="1:4">
      <c r="A122" s="2"/>
      <c r="B122" s="2"/>
      <c r="C122" s="2"/>
      <c r="D122" s="2"/>
    </row>
    <row r="123" spans="1:4">
      <c r="A123" s="2"/>
      <c r="B123" s="2"/>
      <c r="C123" s="2"/>
      <c r="D123" s="2"/>
    </row>
    <row r="124" spans="1:4">
      <c r="A124" s="2"/>
      <c r="B124" s="2"/>
      <c r="C124" s="2"/>
      <c r="D124" s="2"/>
    </row>
    <row r="125" spans="1:4">
      <c r="A125" s="2"/>
      <c r="B125" s="2"/>
      <c r="C125" s="2"/>
      <c r="D125" s="2"/>
    </row>
    <row r="126" spans="1:4">
      <c r="A126" s="2"/>
      <c r="B126" s="2"/>
      <c r="C126" s="2"/>
      <c r="D126" s="2"/>
    </row>
    <row r="127" spans="1:4">
      <c r="A127" s="2"/>
      <c r="B127" s="2"/>
      <c r="C127" s="2"/>
      <c r="D127" s="2"/>
    </row>
    <row r="128" spans="1:4">
      <c r="A128" s="2"/>
      <c r="B128" s="2"/>
      <c r="C128" s="2"/>
      <c r="D128" s="2"/>
    </row>
    <row r="129" spans="1:4">
      <c r="A129" s="2"/>
      <c r="B129" s="2"/>
      <c r="C129" s="2"/>
      <c r="D129" s="2"/>
    </row>
    <row r="130" spans="1:4">
      <c r="A130" s="2"/>
      <c r="B130" s="2"/>
      <c r="C130" s="2"/>
      <c r="D130" s="2"/>
    </row>
    <row r="131" spans="1:4">
      <c r="A131" s="2"/>
      <c r="B131" s="2"/>
      <c r="C131" s="2"/>
      <c r="D131" s="2"/>
    </row>
    <row r="132" spans="1:4">
      <c r="A132" s="2"/>
      <c r="B132" s="2"/>
      <c r="C132" s="2"/>
      <c r="D132" s="2"/>
    </row>
    <row r="133" spans="1:4">
      <c r="A133" s="2"/>
      <c r="B133" s="2"/>
      <c r="C133" s="2"/>
      <c r="D133" s="2"/>
    </row>
    <row r="134" spans="1:4">
      <c r="A134" s="2"/>
      <c r="B134" s="2"/>
      <c r="C134" s="2"/>
      <c r="D134" s="2"/>
    </row>
    <row r="135" spans="1:4">
      <c r="A135" s="2"/>
      <c r="B135" s="2"/>
      <c r="C135" s="2"/>
      <c r="D135" s="2"/>
    </row>
    <row r="136" spans="1:4">
      <c r="A136" s="2"/>
      <c r="B136" s="2"/>
      <c r="C136" s="2"/>
      <c r="D136" s="2"/>
    </row>
    <row r="137" spans="1:4">
      <c r="A137" s="2"/>
      <c r="B137" s="2"/>
      <c r="C137" s="2"/>
      <c r="D137" s="2"/>
    </row>
    <row r="138" spans="1:4">
      <c r="A138" s="2"/>
      <c r="B138" s="2"/>
      <c r="C138" s="2"/>
      <c r="D138" s="2"/>
    </row>
  </sheetData>
  <mergeCells count="15">
    <mergeCell ref="A113:D113"/>
    <mergeCell ref="B12:C12"/>
    <mergeCell ref="B13:C13"/>
    <mergeCell ref="A14:D14"/>
    <mergeCell ref="A21:D21"/>
    <mergeCell ref="A31:D31"/>
    <mergeCell ref="B33:C33"/>
    <mergeCell ref="B34:C34"/>
    <mergeCell ref="A35:D35"/>
    <mergeCell ref="A10:D10"/>
    <mergeCell ref="B36:C36"/>
    <mergeCell ref="A8:D8"/>
    <mergeCell ref="A9:D9"/>
    <mergeCell ref="A7:E7"/>
    <mergeCell ref="A39:D39"/>
  </mergeCells>
  <phoneticPr fontId="51" type="noConversion"/>
  <printOptions horizontalCentered="1"/>
  <pageMargins left="0.33" right="0.16" top="0.23622047244094491" bottom="0.19685039370078741" header="0" footer="0"/>
  <pageSetup paperSize="9" scale="74" fitToHeight="5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 4</vt:lpstr>
      <vt:lpstr>'дод 4'!Область_друку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User</cp:lastModifiedBy>
  <cp:lastPrinted>2024-07-24T08:47:40Z</cp:lastPrinted>
  <dcterms:created xsi:type="dcterms:W3CDTF">2001-11-23T10:13:52Z</dcterms:created>
  <dcterms:modified xsi:type="dcterms:W3CDTF">2024-07-24T08:47:46Z</dcterms:modified>
</cp:coreProperties>
</file>