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760" yWindow="32760" windowWidth="19200" windowHeight="7670"/>
  </bookViews>
  <sheets>
    <sheet name="Лист1 (2)" sheetId="2" r:id="rId1"/>
  </sheets>
  <definedNames>
    <definedName name="_xlnm.Print_Area" localSheetId="0">'Лист1 (2)'!$A$1:$E$41</definedName>
  </definedNames>
  <calcPr calcId="145621"/>
</workbook>
</file>

<file path=xl/calcChain.xml><?xml version="1.0" encoding="utf-8"?>
<calcChain xmlns="http://schemas.openxmlformats.org/spreadsheetml/2006/main">
  <c r="C21" i="2" l="1"/>
  <c r="C18" i="2"/>
  <c r="C19" i="2"/>
  <c r="C20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D38" i="2"/>
  <c r="E38" i="2"/>
  <c r="C38" i="2"/>
</calcChain>
</file>

<file path=xl/sharedStrings.xml><?xml version="1.0" encoding="utf-8"?>
<sst xmlns="http://schemas.openxmlformats.org/spreadsheetml/2006/main" count="42" uniqueCount="41">
  <si>
    <t>№ з/п</t>
  </si>
  <si>
    <t>РАЗОМ</t>
  </si>
  <si>
    <t>Департамент екології та природних ресурсів</t>
  </si>
  <si>
    <t>Департамент соціального захисту населення</t>
  </si>
  <si>
    <t>Департамент з питань цивільного захисту</t>
  </si>
  <si>
    <t>Департамент агропромислового розвитку</t>
  </si>
  <si>
    <t>Департамент охорони здоров'я</t>
  </si>
  <si>
    <t>Департамент з питань культури, національностей та релігій</t>
  </si>
  <si>
    <t>Департамент освіти і науки</t>
  </si>
  <si>
    <t>Служба у справах дітей</t>
  </si>
  <si>
    <t>Департамент фінансів</t>
  </si>
  <si>
    <t>Державний архів Львівської області</t>
  </si>
  <si>
    <t>Видатки на утримання</t>
  </si>
  <si>
    <t xml:space="preserve"> на утримання апарату та структурних підрозділів</t>
  </si>
  <si>
    <t>у тому числі</t>
  </si>
  <si>
    <t xml:space="preserve">Департамент архітектури та розвитку містобудування </t>
  </si>
  <si>
    <t>Департамент економічної політики</t>
  </si>
  <si>
    <t>Департамент міжнародної технічної допомоги та міжнародного співробітництва</t>
  </si>
  <si>
    <t xml:space="preserve">                                                  </t>
  </si>
  <si>
    <t xml:space="preserve">                                                                            </t>
  </si>
  <si>
    <t xml:space="preserve">                                                                    </t>
  </si>
  <si>
    <t xml:space="preserve">                                                                      </t>
  </si>
  <si>
    <t xml:space="preserve">                                                                                                       </t>
  </si>
  <si>
    <t>Розподіл субвенції з обласного бюджету</t>
  </si>
  <si>
    <t>№</t>
  </si>
  <si>
    <t>(гривень)</t>
  </si>
  <si>
    <t>Управління транспорту та зв'язку</t>
  </si>
  <si>
    <t>Департамент дорожнього господарства</t>
  </si>
  <si>
    <t>Департамент комунікацій та внутрішньої політики</t>
  </si>
  <si>
    <t>Управління молоді та спорту</t>
  </si>
  <si>
    <t>Найменуваня установи</t>
  </si>
  <si>
    <t>2120 "Нарахування на оплату праці"</t>
  </si>
  <si>
    <t>2111 "Заробітна плата"</t>
  </si>
  <si>
    <t xml:space="preserve">Додаток </t>
  </si>
  <si>
    <t xml:space="preserve">__________________________________________________________________________________________________________________                                               </t>
  </si>
  <si>
    <t>Департамент паливно-енергетичного комплексу, енергоефективності та житлово-комунального господарства</t>
  </si>
  <si>
    <t>Управління з питань цифрового розвитку</t>
  </si>
  <si>
    <t>до розпорядження начальника</t>
  </si>
  <si>
    <t>обласної військової адміністрації</t>
  </si>
  <si>
    <t>Апарат обласної військової адміністрації</t>
  </si>
  <si>
    <t>від                     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</si>
</sst>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#,##0.000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95" fontId="0" fillId="0" borderId="0" xfId="0" applyNumberForma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view="pageBreakPreview" zoomScaleNormal="100" zoomScaleSheetLayoutView="100" workbookViewId="0">
      <selection activeCell="E38" sqref="E38"/>
    </sheetView>
  </sheetViews>
  <sheetFormatPr defaultRowHeight="12.5" x14ac:dyDescent="0.25"/>
  <cols>
    <col min="1" max="1" width="6" customWidth="1"/>
    <col min="2" max="2" width="55.1796875" customWidth="1"/>
    <col min="3" max="3" width="16.26953125" customWidth="1"/>
    <col min="4" max="4" width="20.7265625" customWidth="1"/>
    <col min="5" max="5" width="19.7265625" customWidth="1"/>
    <col min="6" max="6" width="17.54296875" customWidth="1"/>
    <col min="8" max="8" width="11.54296875" customWidth="1"/>
  </cols>
  <sheetData>
    <row r="1" spans="1:5" ht="18" x14ac:dyDescent="0.4">
      <c r="A1" s="2"/>
      <c r="B1" s="1" t="s">
        <v>18</v>
      </c>
      <c r="C1" s="1"/>
      <c r="D1" s="1" t="s">
        <v>33</v>
      </c>
    </row>
    <row r="2" spans="1:5" ht="18" x14ac:dyDescent="0.4">
      <c r="A2" s="2"/>
      <c r="B2" s="1" t="s">
        <v>19</v>
      </c>
      <c r="C2" s="1"/>
      <c r="D2" s="18" t="s">
        <v>37</v>
      </c>
      <c r="E2" s="19"/>
    </row>
    <row r="3" spans="1:5" ht="18" x14ac:dyDescent="0.4">
      <c r="A3" s="2"/>
      <c r="B3" s="1" t="s">
        <v>20</v>
      </c>
      <c r="C3" s="1"/>
      <c r="D3" s="18" t="s">
        <v>38</v>
      </c>
      <c r="E3" s="19"/>
    </row>
    <row r="4" spans="1:5" ht="18" x14ac:dyDescent="0.4">
      <c r="A4" s="2"/>
      <c r="B4" s="1" t="s">
        <v>21</v>
      </c>
      <c r="C4" s="1"/>
      <c r="D4" s="1" t="s">
        <v>40</v>
      </c>
    </row>
    <row r="5" spans="1:5" ht="18" x14ac:dyDescent="0.4">
      <c r="A5" s="2"/>
      <c r="B5" s="1" t="s">
        <v>22</v>
      </c>
      <c r="C5" s="1"/>
      <c r="D5" s="1" t="s">
        <v>24</v>
      </c>
    </row>
    <row r="6" spans="1:5" ht="18" x14ac:dyDescent="0.4">
      <c r="A6" s="2"/>
      <c r="B6" s="3"/>
      <c r="C6" s="3"/>
      <c r="D6" s="3"/>
      <c r="E6" s="3"/>
    </row>
    <row r="7" spans="1:5" ht="1.1499999999999999" hidden="1" customHeight="1" x14ac:dyDescent="0.4">
      <c r="A7" s="2"/>
      <c r="B7" s="2"/>
      <c r="C7" s="2"/>
      <c r="D7" s="2"/>
      <c r="E7" s="2"/>
    </row>
    <row r="8" spans="1:5" ht="0.65" hidden="1" customHeight="1" x14ac:dyDescent="0.4">
      <c r="A8" s="2"/>
      <c r="B8" s="2"/>
      <c r="C8" s="2"/>
      <c r="D8" s="2"/>
      <c r="E8" s="2"/>
    </row>
    <row r="9" spans="1:5" ht="0.65" hidden="1" customHeight="1" x14ac:dyDescent="0.4">
      <c r="A9" s="2"/>
      <c r="B9" s="2"/>
      <c r="C9" s="2"/>
      <c r="D9" s="2"/>
      <c r="E9" s="2"/>
    </row>
    <row r="10" spans="1:5" ht="15.75" customHeight="1" x14ac:dyDescent="0.35">
      <c r="A10" s="30" t="s">
        <v>23</v>
      </c>
      <c r="B10" s="30"/>
      <c r="C10" s="30"/>
      <c r="D10" s="30"/>
      <c r="E10" s="30"/>
    </row>
    <row r="11" spans="1:5" ht="15.75" customHeight="1" x14ac:dyDescent="0.35">
      <c r="A11" s="30" t="s">
        <v>13</v>
      </c>
      <c r="B11" s="30"/>
      <c r="C11" s="30"/>
      <c r="D11" s="30"/>
      <c r="E11" s="30"/>
    </row>
    <row r="12" spans="1:5" ht="15.75" customHeight="1" x14ac:dyDescent="0.35">
      <c r="A12" s="31" t="s">
        <v>38</v>
      </c>
      <c r="B12" s="31"/>
      <c r="C12" s="31"/>
      <c r="D12" s="31"/>
      <c r="E12" s="31"/>
    </row>
    <row r="13" spans="1:5" ht="18" hidden="1" x14ac:dyDescent="0.4">
      <c r="A13" s="4"/>
      <c r="B13" s="4"/>
      <c r="C13" s="4"/>
      <c r="D13" s="4"/>
      <c r="E13" s="4"/>
    </row>
    <row r="14" spans="1:5" ht="18" x14ac:dyDescent="0.4">
      <c r="A14" s="4"/>
      <c r="B14" s="4"/>
      <c r="C14" s="4"/>
      <c r="D14" s="4"/>
      <c r="E14" s="4"/>
    </row>
    <row r="15" spans="1:5" ht="15" customHeight="1" thickBot="1" x14ac:dyDescent="0.4">
      <c r="A15" s="5"/>
      <c r="B15" s="5"/>
      <c r="C15" s="5"/>
      <c r="D15" s="5"/>
      <c r="E15" s="8" t="s">
        <v>25</v>
      </c>
    </row>
    <row r="16" spans="1:5" ht="15" customHeight="1" x14ac:dyDescent="0.4">
      <c r="A16" s="34" t="s">
        <v>0</v>
      </c>
      <c r="B16" s="36" t="s">
        <v>30</v>
      </c>
      <c r="C16" s="36" t="s">
        <v>12</v>
      </c>
      <c r="D16" s="38" t="s">
        <v>14</v>
      </c>
      <c r="E16" s="39"/>
    </row>
    <row r="17" spans="1:8" ht="91.5" customHeight="1" thickBot="1" x14ac:dyDescent="0.3">
      <c r="A17" s="35"/>
      <c r="B17" s="37"/>
      <c r="C17" s="37"/>
      <c r="D17" s="23" t="s">
        <v>32</v>
      </c>
      <c r="E17" s="24" t="s">
        <v>31</v>
      </c>
    </row>
    <row r="18" spans="1:8" ht="20.25" customHeight="1" x14ac:dyDescent="0.25">
      <c r="A18" s="20">
        <v>1</v>
      </c>
      <c r="B18" s="21" t="s">
        <v>39</v>
      </c>
      <c r="C18" s="22">
        <f>D18+E18</f>
        <v>360237</v>
      </c>
      <c r="D18" s="25">
        <v>295276</v>
      </c>
      <c r="E18" s="26">
        <v>64961</v>
      </c>
      <c r="F18" s="28"/>
      <c r="G18" s="16"/>
      <c r="H18" s="16"/>
    </row>
    <row r="19" spans="1:8" ht="20.25" customHeight="1" x14ac:dyDescent="0.25">
      <c r="A19" s="14">
        <v>2</v>
      </c>
      <c r="B19" s="9" t="s">
        <v>5</v>
      </c>
      <c r="C19" s="13">
        <f t="shared" ref="C19:C37" si="0">D19+E19</f>
        <v>81832</v>
      </c>
      <c r="D19" s="25">
        <v>67075</v>
      </c>
      <c r="E19" s="26">
        <v>14757</v>
      </c>
      <c r="F19" s="28"/>
      <c r="G19" s="16"/>
      <c r="H19" s="16"/>
    </row>
    <row r="20" spans="1:8" ht="36.75" customHeight="1" x14ac:dyDescent="0.25">
      <c r="A20" s="14">
        <v>3</v>
      </c>
      <c r="B20" s="7" t="s">
        <v>15</v>
      </c>
      <c r="C20" s="13">
        <f t="shared" si="0"/>
        <v>85632</v>
      </c>
      <c r="D20" s="25">
        <v>70190</v>
      </c>
      <c r="E20" s="26">
        <v>15442</v>
      </c>
      <c r="F20" s="28"/>
      <c r="G20" s="16"/>
      <c r="H20" s="16"/>
    </row>
    <row r="21" spans="1:8" ht="36.75" customHeight="1" x14ac:dyDescent="0.25">
      <c r="A21" s="14">
        <v>4</v>
      </c>
      <c r="B21" s="7" t="s">
        <v>28</v>
      </c>
      <c r="C21" s="13">
        <f>D21+E21</f>
        <v>136490</v>
      </c>
      <c r="D21" s="27">
        <v>111877</v>
      </c>
      <c r="E21" s="26">
        <v>24613</v>
      </c>
      <c r="F21" s="28"/>
      <c r="G21" s="16"/>
      <c r="H21" s="16"/>
    </row>
    <row r="22" spans="1:8" ht="30" customHeight="1" x14ac:dyDescent="0.25">
      <c r="A22" s="14">
        <v>5</v>
      </c>
      <c r="B22" s="7" t="s">
        <v>27</v>
      </c>
      <c r="C22" s="13">
        <f t="shared" si="0"/>
        <v>174936</v>
      </c>
      <c r="D22" s="27">
        <v>143390</v>
      </c>
      <c r="E22" s="26">
        <v>31546</v>
      </c>
      <c r="F22" s="28"/>
      <c r="G22" s="16"/>
      <c r="H22" s="16"/>
    </row>
    <row r="23" spans="1:8" ht="23.5" customHeight="1" x14ac:dyDescent="0.25">
      <c r="A23" s="14">
        <v>6</v>
      </c>
      <c r="B23" s="7" t="s">
        <v>2</v>
      </c>
      <c r="C23" s="13">
        <f t="shared" si="0"/>
        <v>96612</v>
      </c>
      <c r="D23" s="27">
        <v>79190</v>
      </c>
      <c r="E23" s="26">
        <v>17422</v>
      </c>
      <c r="F23" s="28"/>
      <c r="G23" s="16"/>
      <c r="H23" s="16"/>
    </row>
    <row r="24" spans="1:8" ht="20.25" customHeight="1" x14ac:dyDescent="0.25">
      <c r="A24" s="14">
        <v>7</v>
      </c>
      <c r="B24" s="9" t="s">
        <v>16</v>
      </c>
      <c r="C24" s="13">
        <f t="shared" si="0"/>
        <v>221175</v>
      </c>
      <c r="D24" s="27">
        <v>181291</v>
      </c>
      <c r="E24" s="26">
        <v>39884</v>
      </c>
      <c r="F24" s="28"/>
      <c r="G24" s="16"/>
      <c r="H24" s="16"/>
    </row>
    <row r="25" spans="1:8" ht="36.75" customHeight="1" x14ac:dyDescent="0.25">
      <c r="A25" s="14">
        <v>8</v>
      </c>
      <c r="B25" s="7" t="s">
        <v>7</v>
      </c>
      <c r="C25" s="13">
        <f t="shared" si="0"/>
        <v>136001</v>
      </c>
      <c r="D25" s="27">
        <v>111476</v>
      </c>
      <c r="E25" s="26">
        <v>24525</v>
      </c>
      <c r="F25" s="28"/>
      <c r="G25" s="16"/>
      <c r="H25" s="16"/>
    </row>
    <row r="26" spans="1:8" ht="20.25" customHeight="1" x14ac:dyDescent="0.25">
      <c r="A26" s="14">
        <v>9</v>
      </c>
      <c r="B26" s="9" t="s">
        <v>4</v>
      </c>
      <c r="C26" s="13">
        <f t="shared" si="0"/>
        <v>157604</v>
      </c>
      <c r="D26" s="27">
        <v>129184</v>
      </c>
      <c r="E26" s="26">
        <v>28420</v>
      </c>
      <c r="F26" s="28"/>
      <c r="G26" s="16"/>
      <c r="H26" s="16"/>
    </row>
    <row r="27" spans="1:8" ht="36.75" customHeight="1" x14ac:dyDescent="0.25">
      <c r="A27" s="14">
        <v>10</v>
      </c>
      <c r="B27" s="10" t="s">
        <v>17</v>
      </c>
      <c r="C27" s="13">
        <f t="shared" si="0"/>
        <v>40478</v>
      </c>
      <c r="D27" s="27">
        <v>33179</v>
      </c>
      <c r="E27" s="26">
        <v>7299</v>
      </c>
      <c r="F27" s="28"/>
      <c r="G27" s="16"/>
      <c r="H27" s="16"/>
    </row>
    <row r="28" spans="1:8" ht="20.25" customHeight="1" x14ac:dyDescent="0.25">
      <c r="A28" s="14">
        <v>11</v>
      </c>
      <c r="B28" s="10" t="s">
        <v>8</v>
      </c>
      <c r="C28" s="13">
        <f t="shared" si="0"/>
        <v>93630</v>
      </c>
      <c r="D28" s="27">
        <v>76746</v>
      </c>
      <c r="E28" s="26">
        <v>16884</v>
      </c>
      <c r="F28" s="28"/>
      <c r="G28" s="16"/>
      <c r="H28" s="16"/>
    </row>
    <row r="29" spans="1:8" ht="20.25" customHeight="1" x14ac:dyDescent="0.25">
      <c r="A29" s="14">
        <v>12</v>
      </c>
      <c r="B29" s="9" t="s">
        <v>6</v>
      </c>
      <c r="C29" s="13">
        <f t="shared" si="0"/>
        <v>110736</v>
      </c>
      <c r="D29" s="27">
        <v>90767</v>
      </c>
      <c r="E29" s="26">
        <v>19969</v>
      </c>
      <c r="F29" s="28"/>
      <c r="G29" s="16"/>
      <c r="H29" s="16"/>
    </row>
    <row r="30" spans="1:8" ht="57" customHeight="1" x14ac:dyDescent="0.4">
      <c r="A30" s="14">
        <v>13</v>
      </c>
      <c r="B30" s="11" t="s">
        <v>35</v>
      </c>
      <c r="C30" s="13">
        <f t="shared" si="0"/>
        <v>71569</v>
      </c>
      <c r="D30" s="27">
        <v>58663</v>
      </c>
      <c r="E30" s="26">
        <v>12906</v>
      </c>
      <c r="F30" s="28"/>
      <c r="G30" s="16"/>
      <c r="H30" s="16"/>
    </row>
    <row r="31" spans="1:8" ht="20.25" customHeight="1" x14ac:dyDescent="0.25">
      <c r="A31" s="14">
        <v>14</v>
      </c>
      <c r="B31" s="9" t="s">
        <v>3</v>
      </c>
      <c r="C31" s="13">
        <f t="shared" si="0"/>
        <v>160914</v>
      </c>
      <c r="D31" s="27">
        <v>131897</v>
      </c>
      <c r="E31" s="26">
        <v>29017</v>
      </c>
      <c r="F31" s="28"/>
      <c r="G31" s="16"/>
      <c r="H31" s="16"/>
    </row>
    <row r="32" spans="1:8" ht="20.25" customHeight="1" x14ac:dyDescent="0.4">
      <c r="A32" s="14">
        <v>15</v>
      </c>
      <c r="B32" s="11" t="s">
        <v>10</v>
      </c>
      <c r="C32" s="13">
        <f t="shared" si="0"/>
        <v>251634</v>
      </c>
      <c r="D32" s="27">
        <v>206257</v>
      </c>
      <c r="E32" s="26">
        <v>45377</v>
      </c>
      <c r="F32" s="28"/>
      <c r="G32" s="16"/>
      <c r="H32" s="16"/>
    </row>
    <row r="33" spans="1:8" ht="20.25" customHeight="1" x14ac:dyDescent="0.4">
      <c r="A33" s="14">
        <v>16</v>
      </c>
      <c r="B33" s="11" t="s">
        <v>11</v>
      </c>
      <c r="C33" s="13">
        <f t="shared" si="0"/>
        <v>186904</v>
      </c>
      <c r="D33" s="27">
        <v>153200</v>
      </c>
      <c r="E33" s="26">
        <v>33704</v>
      </c>
      <c r="F33" s="28"/>
      <c r="G33" s="16"/>
      <c r="H33" s="16"/>
    </row>
    <row r="34" spans="1:8" ht="20.25" customHeight="1" x14ac:dyDescent="0.4">
      <c r="A34" s="14">
        <v>17</v>
      </c>
      <c r="B34" s="12" t="s">
        <v>9</v>
      </c>
      <c r="C34" s="13">
        <f t="shared" si="0"/>
        <v>55426</v>
      </c>
      <c r="D34" s="27">
        <v>45431</v>
      </c>
      <c r="E34" s="26">
        <v>9995</v>
      </c>
      <c r="F34" s="28"/>
      <c r="G34" s="16"/>
      <c r="H34" s="16"/>
    </row>
    <row r="35" spans="1:8" ht="20.25" customHeight="1" x14ac:dyDescent="0.4">
      <c r="A35" s="14">
        <v>18</v>
      </c>
      <c r="B35" s="12" t="s">
        <v>29</v>
      </c>
      <c r="C35" s="13">
        <f t="shared" si="0"/>
        <v>114769</v>
      </c>
      <c r="D35" s="27">
        <v>94073</v>
      </c>
      <c r="E35" s="26">
        <v>20696</v>
      </c>
      <c r="F35" s="28"/>
      <c r="G35" s="16"/>
      <c r="H35" s="16"/>
    </row>
    <row r="36" spans="1:8" ht="19.5" customHeight="1" x14ac:dyDescent="0.4">
      <c r="A36" s="14">
        <v>19</v>
      </c>
      <c r="B36" s="12" t="s">
        <v>26</v>
      </c>
      <c r="C36" s="13">
        <f t="shared" si="0"/>
        <v>62102</v>
      </c>
      <c r="D36" s="27">
        <v>50903</v>
      </c>
      <c r="E36" s="26">
        <v>11199</v>
      </c>
      <c r="F36" s="28"/>
      <c r="G36" s="16"/>
      <c r="H36" s="16"/>
    </row>
    <row r="37" spans="1:8" ht="20.25" hidden="1" customHeight="1" x14ac:dyDescent="0.4">
      <c r="A37" s="14">
        <v>20</v>
      </c>
      <c r="B37" s="12" t="s">
        <v>36</v>
      </c>
      <c r="C37" s="13">
        <f t="shared" si="0"/>
        <v>0</v>
      </c>
      <c r="D37" s="27"/>
      <c r="E37" s="26"/>
      <c r="F37" s="28"/>
      <c r="G37" s="16"/>
      <c r="H37" s="16"/>
    </row>
    <row r="38" spans="1:8" ht="18" thickBot="1" x14ac:dyDescent="0.4">
      <c r="A38" s="32" t="s">
        <v>1</v>
      </c>
      <c r="B38" s="33"/>
      <c r="C38" s="15">
        <f>SUM(C18:C37)</f>
        <v>2598681</v>
      </c>
      <c r="D38" s="15">
        <f>SUM(D18:D37)</f>
        <v>2130065</v>
      </c>
      <c r="E38" s="17">
        <f>SUM(E18:E37)</f>
        <v>468616</v>
      </c>
      <c r="H38" s="16"/>
    </row>
    <row r="39" spans="1:8" ht="13.15" customHeight="1" x14ac:dyDescent="0.35">
      <c r="A39" s="6"/>
      <c r="B39" s="6"/>
      <c r="C39" s="6"/>
      <c r="D39" s="6"/>
      <c r="E39" s="6"/>
      <c r="H39" s="16"/>
    </row>
    <row r="40" spans="1:8" ht="13.15" customHeight="1" x14ac:dyDescent="0.35">
      <c r="A40" s="6"/>
      <c r="B40" s="6"/>
      <c r="C40" s="6"/>
      <c r="D40" s="6"/>
      <c r="E40" s="6"/>
    </row>
    <row r="41" spans="1:8" ht="18.75" customHeight="1" x14ac:dyDescent="0.35">
      <c r="A41" s="29" t="s">
        <v>34</v>
      </c>
      <c r="B41" s="29"/>
      <c r="C41" s="29"/>
      <c r="D41" s="29"/>
      <c r="E41" s="29"/>
    </row>
    <row r="42" spans="1:8" ht="16.149999999999999" customHeight="1" x14ac:dyDescent="0.35">
      <c r="A42" s="5"/>
      <c r="B42" s="5"/>
      <c r="C42" s="5"/>
      <c r="D42" s="5"/>
      <c r="E42" s="5"/>
    </row>
    <row r="43" spans="1:8" ht="17.5" hidden="1" x14ac:dyDescent="0.35">
      <c r="A43" s="5"/>
      <c r="B43" s="5"/>
      <c r="C43" s="5"/>
      <c r="D43" s="5"/>
      <c r="E43" s="5"/>
    </row>
  </sheetData>
  <mergeCells count="9">
    <mergeCell ref="A41:E41"/>
    <mergeCell ref="A10:E10"/>
    <mergeCell ref="A11:E11"/>
    <mergeCell ref="A12:E12"/>
    <mergeCell ref="A38:B38"/>
    <mergeCell ref="A16:A17"/>
    <mergeCell ref="B16:B17"/>
    <mergeCell ref="C16:C17"/>
    <mergeCell ref="D16:E16"/>
  </mergeCells>
  <phoneticPr fontId="0" type="noConversion"/>
  <printOptions horizontalCentered="1"/>
  <pageMargins left="0.53" right="0.39370078740157483" top="0.4" bottom="0.19685039370078741" header="0.42" footer="0.2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statnuy-galya</dc:creator>
  <cp:lastModifiedBy>Yaroslav Vodonis</cp:lastModifiedBy>
  <cp:lastPrinted>2023-11-24T09:29:38Z</cp:lastPrinted>
  <dcterms:created xsi:type="dcterms:W3CDTF">2014-04-08T08:02:03Z</dcterms:created>
  <dcterms:modified xsi:type="dcterms:W3CDTF">2023-12-19T06:59:16Z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-1841773497</vt:i4>
  </property>
  <property fmtid="{D5CDD505-2E9C-101B-9397-08002B2CF9AE}" pid="3" name="_EmailSubject">
    <vt:lpwstr>ДФ</vt:lpwstr>
  </property>
  <property fmtid="{D5CDD505-2E9C-101B-9397-08002B2CF9AE}" pid="4" name="_AuthorEmail">
    <vt:lpwstr>vvv@fin.loda.gov.ua</vt:lpwstr>
  </property>
  <property fmtid="{D5CDD505-2E9C-101B-9397-08002B2CF9AE}" pid="5" name="_AuthorEmailDisplayName">
    <vt:lpwstr>Володимир Валило</vt:lpwstr>
  </property>
  <property fmtid="{D5CDD505-2E9C-101B-9397-08002B2CF9AE}" pid="6" name="_ReviewingToolsShownOnce">
    <vt:lpwstr/>
  </property>
</Properties>
</file>