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N\exp1\Інформація про стан виконання окремих показників місцевих бюджетів області\видатки\2017\"/>
    </mc:Choice>
  </mc:AlternateContent>
  <bookViews>
    <workbookView xWindow="480" yWindow="105" windowWidth="15570" windowHeight="9270"/>
  </bookViews>
  <sheets>
    <sheet name="Заг+Сф" sheetId="1" r:id="rId1"/>
  </sheets>
  <definedNames>
    <definedName name="_xlnm.Print_Titles" localSheetId="0">'Заг+Сф'!$A:$B,'Заг+Сф'!$1:$5</definedName>
    <definedName name="_xlnm.Print_Area" localSheetId="0">'Заг+Сф'!$A$1:$W$58</definedName>
  </definedNames>
  <calcPr calcId="152511" fullCalcOnLoad="1"/>
</workbook>
</file>

<file path=xl/calcChain.xml><?xml version="1.0" encoding="utf-8"?>
<calcChain xmlns="http://schemas.openxmlformats.org/spreadsheetml/2006/main">
  <c r="X58" i="1" l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</calcChain>
</file>

<file path=xl/sharedStrings.xml><?xml version="1.0" encoding="utf-8"?>
<sst xmlns="http://schemas.openxmlformats.org/spreadsheetml/2006/main" count="81" uniqueCount="79">
  <si>
    <t>м.Моршин</t>
  </si>
  <si>
    <t>м Новий Розділ</t>
  </si>
  <si>
    <t>м Самбір</t>
  </si>
  <si>
    <t xml:space="preserve">Жовківський </t>
  </si>
  <si>
    <t xml:space="preserve">  Назва міст  і районів            </t>
  </si>
  <si>
    <t>м.Львів</t>
  </si>
  <si>
    <t>м.Борислав</t>
  </si>
  <si>
    <t>м.Дрогобич</t>
  </si>
  <si>
    <t>м.Стрий</t>
  </si>
  <si>
    <t>м.Трускавець</t>
  </si>
  <si>
    <t>м.Червоноград</t>
  </si>
  <si>
    <t>Бродівський</t>
  </si>
  <si>
    <t>Буський</t>
  </si>
  <si>
    <t>Городоцький</t>
  </si>
  <si>
    <t>Дрогобицький</t>
  </si>
  <si>
    <t>Жидачівський</t>
  </si>
  <si>
    <t>Золочівський</t>
  </si>
  <si>
    <t>Кам.-Бузький</t>
  </si>
  <si>
    <t>Миколаївський</t>
  </si>
  <si>
    <t>Мостиський</t>
  </si>
  <si>
    <t>Перемишлянський</t>
  </si>
  <si>
    <t>Пустомитівський</t>
  </si>
  <si>
    <t>Радехівський</t>
  </si>
  <si>
    <t>Самбірський</t>
  </si>
  <si>
    <t>Сколівський</t>
  </si>
  <si>
    <t>Сокальський</t>
  </si>
  <si>
    <t>Стрийський</t>
  </si>
  <si>
    <t>Турківський</t>
  </si>
  <si>
    <t>Яворівський</t>
  </si>
  <si>
    <t>Всього по області</t>
  </si>
  <si>
    <t>Облбюджет</t>
  </si>
  <si>
    <t>Ст.Самбірський</t>
  </si>
  <si>
    <t>у т.ч.</t>
  </si>
  <si>
    <t>освіта</t>
  </si>
  <si>
    <t>охорона</t>
  </si>
  <si>
    <t>соцзахист</t>
  </si>
  <si>
    <t>культура</t>
  </si>
  <si>
    <t>засоби масової інформації</t>
  </si>
  <si>
    <t>фізкультура</t>
  </si>
  <si>
    <t>будівництво</t>
  </si>
  <si>
    <t>сільське господарство</t>
  </si>
  <si>
    <t>економічна діяльність</t>
  </si>
  <si>
    <t>запобігання та ліквідація надзвичайних ситуацій</t>
  </si>
  <si>
    <t>цільові фонди</t>
  </si>
  <si>
    <t>тис.грн</t>
  </si>
  <si>
    <t xml:space="preserve">Затверджено  на рік  з урахуванням змін </t>
  </si>
  <si>
    <t>дорожнє господарство</t>
  </si>
  <si>
    <t>інші видатки</t>
  </si>
  <si>
    <t>N з/п</t>
  </si>
  <si>
    <t>Проведення виборів депутатів місцевих рад та сільських,селищних,міських голів</t>
  </si>
  <si>
    <t>отг с. Бабина</t>
  </si>
  <si>
    <t>отг с. Бісковичі</t>
  </si>
  <si>
    <t>отг с. Вільшаник</t>
  </si>
  <si>
    <t>отг с. Воля-Баранецька</t>
  </si>
  <si>
    <t>отг смт Гніздичів</t>
  </si>
  <si>
    <t>отг с. Грабовець</t>
  </si>
  <si>
    <t>отг смт Дубляни</t>
  </si>
  <si>
    <t>отг с. Заболотці</t>
  </si>
  <si>
    <t>отг с. Луки</t>
  </si>
  <si>
    <t>отг с. Міженець</t>
  </si>
  <si>
    <t>отг м. Новий Калинів</t>
  </si>
  <si>
    <t>отг с. Нове Місто</t>
  </si>
  <si>
    <t>отг смт Нові Стрілища</t>
  </si>
  <si>
    <t>отг с. Тростянець</t>
  </si>
  <si>
    <t>отг с. Чуква</t>
  </si>
  <si>
    <t>отг. Ходорів</t>
  </si>
  <si>
    <t>отг. Мостиськ</t>
  </si>
  <si>
    <t>отг. Судова Вишня</t>
  </si>
  <si>
    <t>отг. Нижанковичі</t>
  </si>
  <si>
    <t>отг. Давидів</t>
  </si>
  <si>
    <t>отг. Жовтанці</t>
  </si>
  <si>
    <t>отг. Шегині</t>
  </si>
  <si>
    <t>органи місцевого самоврядуван-ня</t>
  </si>
  <si>
    <t>правоохо-ронні органи</t>
  </si>
  <si>
    <t>житлово-комуналь-не госп-во</t>
  </si>
  <si>
    <t>охорона навколишньо-го середовища</t>
  </si>
  <si>
    <t>обслуговува-ння боргу</t>
  </si>
  <si>
    <t>Виконано  на 01.05.2017 р</t>
  </si>
  <si>
    <t>Виконання місцевих бюджетів за видатками на 01.07.2017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</si>
</sst>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77" formatCode="_-* #,##0_р_._-;\-* #,##0_р_._-;_-* &quot;-&quot;_р_._-;_-@_-"/>
    <numFmt numFmtId="179" formatCode="_-* #,##0.00_р_._-;\-* #,##0.00_р_._-;_-* &quot;-&quot;??_р_._-;_-@_-"/>
    <numFmt numFmtId="188" formatCode="#,##0\ &quot;z?&quot;;[Red]\-#,##0\ &quot;z?&quot;"/>
    <numFmt numFmtId="189" formatCode="#,##0.00\ &quot;z?&quot;;[Red]\-#,##0.00\ &quot;z?&quot;"/>
    <numFmt numFmtId="190" formatCode="_-* #,##0\ _р_._-;\-* #,##0\ _р_._-;_-* &quot;-&quot;\ _р_._-;_-@_-"/>
    <numFmt numFmtId="191" formatCode="_-* #,##0.00\ _р_._-;\-* #,##0.00\ _р_._-;_-* &quot;-&quot;??\ _р_._-;_-@_-"/>
    <numFmt numFmtId="192" formatCode="_-* #,##0\ &quot;р.&quot;_-;\-* #,##0\ &quot;р.&quot;_-;_-* &quot;-&quot;\ &quot;р.&quot;_-;_-@_-"/>
    <numFmt numFmtId="193" formatCode="_-* #,##0.00\ &quot;р.&quot;_-;\-* #,##0.00\ &quot;р.&quot;_-;_-* &quot;-&quot;??\ &quot;р.&quot;_-;_-@_-"/>
    <numFmt numFmtId="194" formatCode="_-* #,##0\ _z_?_-;\-* #,##0\ _z_?_-;_-* &quot;-&quot;\ _z_?_-;_-@_-"/>
    <numFmt numFmtId="195" formatCode="_-* #,##0.00\ _z_?_-;\-* #,##0.00\ _z_?_-;_-* &quot;-&quot;??\ _z_?_-;_-@_-"/>
    <numFmt numFmtId="196" formatCode="#,##0.\-"/>
    <numFmt numFmtId="197" formatCode="_(&quot;$&quot;* #,##0_);_(&quot;$&quot;* \(#,##0\);_(&quot;$&quot;* &quot;-&quot;_);_(@_)"/>
    <numFmt numFmtId="198" formatCode="_(&quot;$&quot;* #,##0.00_);_(&quot;$&quot;* \(#,##0.00\);_(&quot;$&quot;* &quot;-&quot;??_);_(@_)"/>
    <numFmt numFmtId="199" formatCode="0.0"/>
    <numFmt numFmtId="205" formatCode="#,##0.0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"/>
      <charset val="204"/>
    </font>
    <font>
      <sz val="10"/>
      <name val="Times New Roman"/>
      <charset val="204"/>
    </font>
    <font>
      <sz val="12"/>
      <name val="Times New Roman"/>
      <charset val="204"/>
    </font>
    <font>
      <sz val="12"/>
      <color indexed="2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188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90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6" fontId="8" fillId="0" borderId="0"/>
    <xf numFmtId="194" fontId="7" fillId="0" borderId="0" applyFont="0" applyFill="0" applyBorder="0" applyAlignment="0" applyProtection="0"/>
    <xf numFmtId="195" fontId="7" fillId="0" borderId="0" applyFont="0" applyFill="0" applyBorder="0" applyAlignment="0" applyProtection="0"/>
    <xf numFmtId="196" fontId="11" fillId="2" borderId="0"/>
    <xf numFmtId="0" fontId="12" fillId="3" borderId="0"/>
    <xf numFmtId="196" fontId="13" fillId="0" borderId="0"/>
    <xf numFmtId="0" fontId="7" fillId="0" borderId="0"/>
    <xf numFmtId="10" fontId="9" fillId="4" borderId="0" applyFill="0" applyBorder="0" applyProtection="0">
      <alignment horizontal="center"/>
    </xf>
    <xf numFmtId="10" fontId="9" fillId="0" borderId="0"/>
    <xf numFmtId="10" fontId="14" fillId="4" borderId="0" applyFill="0" applyBorder="0" applyProtection="0">
      <alignment horizontal="center"/>
    </xf>
    <xf numFmtId="0" fontId="9" fillId="0" borderId="0"/>
    <xf numFmtId="0" fontId="10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5" fillId="4" borderId="0"/>
    <xf numFmtId="197" fontId="7" fillId="0" borderId="0" applyFont="0" applyFill="0" applyBorder="0" applyAlignment="0" applyProtection="0"/>
    <xf numFmtId="198" fontId="7" fillId="0" borderId="0" applyFont="0" applyFill="0" applyBorder="0" applyAlignment="0" applyProtection="0"/>
    <xf numFmtId="0" fontId="25" fillId="0" borderId="0"/>
    <xf numFmtId="0" fontId="24" fillId="0" borderId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3" fillId="0" borderId="0">
      <protection locked="0"/>
    </xf>
  </cellStyleXfs>
  <cellXfs count="29">
    <xf numFmtId="0" fontId="0" fillId="0" borderId="0" xfId="0"/>
    <xf numFmtId="0" fontId="17" fillId="0" borderId="0" xfId="0" applyFont="1"/>
    <xf numFmtId="0" fontId="19" fillId="0" borderId="0" xfId="0" applyFont="1"/>
    <xf numFmtId="3" fontId="17" fillId="0" borderId="2" xfId="0" applyNumberFormat="1" applyFont="1" applyBorder="1" applyAlignment="1">
      <alignment horizontal="center"/>
    </xf>
    <xf numFmtId="199" fontId="20" fillId="5" borderId="2" xfId="0" applyNumberFormat="1" applyFont="1" applyFill="1" applyBorder="1" applyAlignment="1" applyProtection="1">
      <alignment horizontal="left"/>
    </xf>
    <xf numFmtId="0" fontId="18" fillId="0" borderId="2" xfId="0" applyFont="1" applyBorder="1" applyAlignment="1">
      <alignment horizontal="center"/>
    </xf>
    <xf numFmtId="0" fontId="21" fillId="0" borderId="2" xfId="0" applyFont="1" applyFill="1" applyBorder="1"/>
    <xf numFmtId="0" fontId="22" fillId="0" borderId="2" xfId="0" applyFont="1" applyBorder="1" applyAlignment="1">
      <alignment vertical="center"/>
    </xf>
    <xf numFmtId="0" fontId="18" fillId="0" borderId="0" xfId="0" applyFont="1" applyAlignment="1"/>
    <xf numFmtId="205" fontId="17" fillId="0" borderId="0" xfId="0" applyNumberFormat="1" applyFont="1"/>
    <xf numFmtId="3" fontId="26" fillId="0" borderId="3" xfId="67" applyNumberFormat="1" applyFont="1" applyBorder="1"/>
    <xf numFmtId="0" fontId="20" fillId="0" borderId="2" xfId="68" applyFont="1" applyFill="1" applyBorder="1" applyAlignment="1">
      <alignment horizontal="left"/>
    </xf>
    <xf numFmtId="2" fontId="23" fillId="0" borderId="0" xfId="0" applyNumberFormat="1" applyFont="1" applyFill="1" applyAlignment="1">
      <alignment horizontal="right"/>
    </xf>
    <xf numFmtId="2" fontId="27" fillId="0" borderId="0" xfId="0" applyNumberFormat="1" applyFont="1" applyFill="1" applyAlignment="1">
      <alignment horizontal="right"/>
    </xf>
    <xf numFmtId="205" fontId="17" fillId="0" borderId="2" xfId="0" applyNumberFormat="1" applyFont="1" applyBorder="1" applyAlignment="1">
      <alignment horizontal="center" vertical="center"/>
    </xf>
    <xf numFmtId="205" fontId="17" fillId="0" borderId="2" xfId="0" applyNumberFormat="1" applyFont="1" applyFill="1" applyBorder="1" applyAlignment="1">
      <alignment horizontal="center" vertical="center"/>
    </xf>
    <xf numFmtId="205" fontId="20" fillId="0" borderId="2" xfId="0" applyNumberFormat="1" applyFont="1" applyFill="1" applyBorder="1" applyAlignment="1">
      <alignment horizontal="center" vertical="center"/>
    </xf>
    <xf numFmtId="205" fontId="21" fillId="0" borderId="2" xfId="0" applyNumberFormat="1" applyFont="1" applyBorder="1" applyAlignment="1">
      <alignment horizontal="center" vertical="center"/>
    </xf>
    <xf numFmtId="0" fontId="17" fillId="0" borderId="0" xfId="0" applyFont="1" applyBorder="1"/>
    <xf numFmtId="2" fontId="27" fillId="0" borderId="0" xfId="0" applyNumberFormat="1" applyFont="1" applyFill="1" applyBorder="1" applyAlignment="1">
      <alignment horizontal="right"/>
    </xf>
    <xf numFmtId="2" fontId="23" fillId="0" borderId="0" xfId="0" applyNumberFormat="1" applyFont="1" applyFill="1" applyBorder="1" applyAlignment="1">
      <alignment horizontal="right"/>
    </xf>
    <xf numFmtId="205" fontId="21" fillId="0" borderId="0" xfId="0" applyNumberFormat="1" applyFont="1" applyBorder="1" applyAlignment="1">
      <alignment horizontal="center"/>
    </xf>
    <xf numFmtId="205" fontId="17" fillId="0" borderId="0" xfId="0" applyNumberFormat="1" applyFont="1" applyBorder="1"/>
    <xf numFmtId="0" fontId="18" fillId="0" borderId="0" xfId="0" applyFont="1" applyAlignment="1">
      <alignment horizontal="center"/>
    </xf>
    <xf numFmtId="0" fontId="19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</cellXfs>
  <cellStyles count="72">
    <cellStyle name="?’ЋѓЋ‚›‰" xfId="7"/>
    <cellStyle name="_Derg0103_pooblasti2" xfId="12"/>
    <cellStyle name="_Veresen_derg" xfId="13"/>
    <cellStyle name="_Veresen_derg_Derg0103_pooblasti" xfId="14"/>
    <cellStyle name="_Вик01102002 держ" xfId="15"/>
    <cellStyle name="_Вик01102002 держ_Derg0103_pooblasti" xfId="16"/>
    <cellStyle name="_Книга1" xfId="17"/>
    <cellStyle name="_Книга1_Derg0103_pooblasti" xfId="18"/>
    <cellStyle name="_ПНП" xfId="19"/>
    <cellStyle name="_ПНП_Derg0103_pooblasti" xfId="20"/>
    <cellStyle name="_Прогноз ДМ по районах" xfId="21"/>
    <cellStyle name="_Прогноз ДМ по районах_Derg0103_pooblasti" xfId="22"/>
    <cellStyle name="”?ЌЂЌ‘Ћ‚›‰" xfId="24"/>
    <cellStyle name="”?Љ‘?ђЋ‚ЂЌЌ›‰" xfId="25"/>
    <cellStyle name="”€ЌЂЌ‘Ћ‚›‰" xfId="26"/>
    <cellStyle name="”€Љ‘€ђЋ‚ЂЌЌ›‰" xfId="27"/>
    <cellStyle name="”ЌЂЌ‘Ћ‚›‰" xfId="28"/>
    <cellStyle name="”Љ‘ђЋ‚ЂЌЌ›‰" xfId="29"/>
    <cellStyle name="„…Ќ…†Ќ›‰" xfId="30"/>
    <cellStyle name="€’ЋѓЋ‚›‰" xfId="33"/>
    <cellStyle name="‡ЂѓЋ‹Ћ‚ЋЉ1" xfId="31"/>
    <cellStyle name="‡ЂѓЋ‹Ћ‚ЋЉ2" xfId="32"/>
    <cellStyle name="’ЋѓЋ‚›‰" xfId="23"/>
    <cellStyle name="" xfId="2"/>
    <cellStyle name="" xfId="3"/>
    <cellStyle name="_BYULETEN" xfId="8"/>
    <cellStyle name="_BYULETEN" xfId="9"/>
    <cellStyle name="" xfId="4"/>
    <cellStyle name="" xfId="5"/>
    <cellStyle name="_BYULETEN" xfId="10"/>
    <cellStyle name="_BYULETEN" xfId="11"/>
    <cellStyle name="" xfId="6"/>
    <cellStyle name="1" xfId="34"/>
    <cellStyle name="2" xfId="35"/>
    <cellStyle name="Aaia?iue [0]_laroux" xfId="36"/>
    <cellStyle name="Aaia?iue_laroux" xfId="37"/>
    <cellStyle name="C?O" xfId="38"/>
    <cellStyle name="Cena$" xfId="39"/>
    <cellStyle name="CenaZ?" xfId="40"/>
    <cellStyle name="Ceny$" xfId="41"/>
    <cellStyle name="CenyZ?" xfId="42"/>
    <cellStyle name="Comma [0]_1996-1997-план 10 місяців" xfId="43"/>
    <cellStyle name="Comma_1996-1997-план 10 місяців" xfId="44"/>
    <cellStyle name="Currency [0]_1996-1997-план 10 місяців" xfId="45"/>
    <cellStyle name="Currency_1996-1997-план 10 місяців" xfId="46"/>
    <cellStyle name="Data" xfId="47"/>
    <cellStyle name="Dziesietny [0]_Arkusz1" xfId="48"/>
    <cellStyle name="Dziesietny_Arkusz1" xfId="49"/>
    <cellStyle name="Headline I" xfId="50"/>
    <cellStyle name="Headline II" xfId="51"/>
    <cellStyle name="Headline III" xfId="52"/>
    <cellStyle name="Iau?iue_laroux" xfId="53"/>
    <cellStyle name="Marza" xfId="54"/>
    <cellStyle name="Marza%" xfId="55"/>
    <cellStyle name="Marza_Derg0103_pooblasti2" xfId="56"/>
    <cellStyle name="Nazwa" xfId="57"/>
    <cellStyle name="Normal_1996-1997-план 10 місяців" xfId="58"/>
    <cellStyle name="normalni_laroux" xfId="59"/>
    <cellStyle name="Normalny_A-FOUR TECH" xfId="60"/>
    <cellStyle name="Oeiainiaue [0]_laroux" xfId="61"/>
    <cellStyle name="Oeiainiaue_laroux" xfId="62"/>
    <cellStyle name="TrOds" xfId="63"/>
    <cellStyle name="Tytul" xfId="64"/>
    <cellStyle name="Walutowy [0]_Arkusz1" xfId="65"/>
    <cellStyle name="Walutowy_Arkusz1" xfId="66"/>
    <cellStyle name="Звичайний" xfId="0" builtinId="0"/>
    <cellStyle name="Обычный_Заг+Сф" xfId="67"/>
    <cellStyle name="Обычный_Заг+Сф_1" xfId="68"/>
    <cellStyle name="Стиль 1" xfId="1"/>
    <cellStyle name="Тысячи [0]_Розподіл (2)" xfId="69"/>
    <cellStyle name="Тысячи_Розподіл (2)" xfId="70"/>
    <cellStyle name="ЏђЋ–…Ќ’Ќ›‰" xfId="7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G216"/>
  <sheetViews>
    <sheetView showZeros="0" tabSelected="1" workbookViewId="0">
      <pane xSplit="2" ySplit="5" topLeftCell="D6" activePane="bottomRight" state="frozen"/>
      <selection pane="topRight" activeCell="C1" sqref="C1"/>
      <selection pane="bottomLeft" activeCell="A6" sqref="A6"/>
      <selection pane="bottomRight" sqref="A1:I1"/>
    </sheetView>
  </sheetViews>
  <sheetFormatPr defaultColWidth="11.42578125" defaultRowHeight="12.75"/>
  <cols>
    <col min="1" max="1" width="5.28515625" style="1" customWidth="1"/>
    <col min="2" max="2" width="20.7109375" style="1" customWidth="1"/>
    <col min="3" max="3" width="12.28515625" style="1" customWidth="1"/>
    <col min="4" max="4" width="11.85546875" style="1" customWidth="1"/>
    <col min="5" max="5" width="12.85546875" style="1" customWidth="1"/>
    <col min="6" max="6" width="10.85546875" style="1" customWidth="1"/>
    <col min="7" max="7" width="12.7109375" style="1" customWidth="1"/>
    <col min="8" max="8" width="12.140625" style="1" customWidth="1"/>
    <col min="9" max="9" width="11.7109375" style="1" customWidth="1"/>
    <col min="10" max="11" width="10.42578125" style="1" customWidth="1"/>
    <col min="12" max="12" width="10.7109375" style="1" customWidth="1"/>
    <col min="13" max="13" width="10.5703125" style="1" customWidth="1"/>
    <col min="14" max="14" width="10.85546875" style="1" customWidth="1"/>
    <col min="15" max="16" width="12.28515625" style="1" customWidth="1"/>
    <col min="17" max="17" width="10.7109375" style="1" customWidth="1"/>
    <col min="18" max="18" width="13" style="1" customWidth="1"/>
    <col min="19" max="19" width="12.7109375" style="1" customWidth="1"/>
    <col min="20" max="20" width="11.85546875" style="1" customWidth="1"/>
    <col min="21" max="21" width="8.85546875" style="1" customWidth="1"/>
    <col min="22" max="22" width="14.140625" style="1" customWidth="1"/>
    <col min="23" max="23" width="11.28515625" style="1" customWidth="1"/>
    <col min="24" max="24" width="18.7109375" style="1" customWidth="1"/>
    <col min="25" max="25" width="15.7109375" style="1" customWidth="1"/>
    <col min="26" max="26" width="15.5703125" style="1" customWidth="1"/>
    <col min="27" max="27" width="16.7109375" style="1" customWidth="1"/>
    <col min="28" max="28" width="25.85546875" style="1" customWidth="1"/>
    <col min="29" max="29" width="17.28515625" style="1" customWidth="1"/>
    <col min="30" max="30" width="15.42578125" style="1" customWidth="1"/>
    <col min="31" max="31" width="15" style="1" customWidth="1"/>
    <col min="32" max="32" width="17.140625" style="1" customWidth="1"/>
    <col min="33" max="33" width="15" style="1" customWidth="1"/>
    <col min="34" max="16384" width="11.42578125" style="1"/>
  </cols>
  <sheetData>
    <row r="1" spans="1:33">
      <c r="A1" s="23" t="s">
        <v>78</v>
      </c>
      <c r="B1" s="23"/>
      <c r="C1" s="23"/>
      <c r="D1" s="23"/>
      <c r="E1" s="23"/>
      <c r="F1" s="23"/>
      <c r="G1" s="23"/>
      <c r="H1" s="23"/>
      <c r="I1" s="23"/>
      <c r="J1" s="8"/>
      <c r="K1" s="8"/>
      <c r="L1" s="8"/>
      <c r="M1" s="8"/>
      <c r="N1" s="8"/>
      <c r="O1" s="8"/>
      <c r="P1" s="8"/>
      <c r="Q1" s="23"/>
      <c r="R1" s="23"/>
      <c r="S1" s="23"/>
      <c r="T1" s="23"/>
      <c r="U1" s="23"/>
      <c r="V1" s="23"/>
      <c r="W1" s="23"/>
    </row>
    <row r="2" spans="1:33">
      <c r="I2" s="2" t="s">
        <v>44</v>
      </c>
      <c r="K2" s="2"/>
      <c r="L2" s="2"/>
      <c r="P2" s="2"/>
      <c r="W2" s="2"/>
    </row>
    <row r="3" spans="1:33" ht="13.9" customHeight="1">
      <c r="A3" s="26" t="s">
        <v>48</v>
      </c>
      <c r="B3" s="26" t="s">
        <v>4</v>
      </c>
      <c r="C3" s="25" t="s">
        <v>45</v>
      </c>
      <c r="D3" s="25" t="s">
        <v>77</v>
      </c>
      <c r="E3" s="24" t="s">
        <v>32</v>
      </c>
      <c r="F3" s="24"/>
      <c r="G3" s="24"/>
      <c r="H3" s="24"/>
      <c r="I3" s="24"/>
      <c r="J3" s="24" t="s">
        <v>32</v>
      </c>
      <c r="K3" s="24"/>
      <c r="L3" s="24"/>
      <c r="M3" s="24"/>
      <c r="N3" s="24"/>
      <c r="O3" s="24"/>
      <c r="P3" s="24"/>
      <c r="Q3" s="24" t="s">
        <v>32</v>
      </c>
      <c r="R3" s="24"/>
      <c r="S3" s="24"/>
      <c r="T3" s="24"/>
      <c r="U3" s="24"/>
      <c r="V3" s="24"/>
      <c r="W3" s="24"/>
    </row>
    <row r="4" spans="1:33">
      <c r="A4" s="26"/>
      <c r="B4" s="26"/>
      <c r="C4" s="25"/>
      <c r="D4" s="25"/>
      <c r="E4" s="28" t="s">
        <v>72</v>
      </c>
      <c r="F4" s="25" t="s">
        <v>73</v>
      </c>
      <c r="G4" s="27" t="s">
        <v>33</v>
      </c>
      <c r="H4" s="27" t="s">
        <v>34</v>
      </c>
      <c r="I4" s="27" t="s">
        <v>35</v>
      </c>
      <c r="J4" s="25" t="s">
        <v>74</v>
      </c>
      <c r="K4" s="27" t="s">
        <v>36</v>
      </c>
      <c r="L4" s="25" t="s">
        <v>37</v>
      </c>
      <c r="M4" s="27" t="s">
        <v>38</v>
      </c>
      <c r="N4" s="27" t="s">
        <v>39</v>
      </c>
      <c r="O4" s="25" t="s">
        <v>40</v>
      </c>
      <c r="P4" s="25" t="s">
        <v>46</v>
      </c>
      <c r="Q4" s="25" t="s">
        <v>41</v>
      </c>
      <c r="R4" s="25" t="s">
        <v>75</v>
      </c>
      <c r="S4" s="25" t="s">
        <v>42</v>
      </c>
      <c r="T4" s="25" t="s">
        <v>76</v>
      </c>
      <c r="U4" s="25" t="s">
        <v>43</v>
      </c>
      <c r="V4" s="25" t="s">
        <v>49</v>
      </c>
      <c r="W4" s="25" t="s">
        <v>47</v>
      </c>
    </row>
    <row r="5" spans="1:33" ht="83.45" customHeight="1">
      <c r="A5" s="26"/>
      <c r="B5" s="26"/>
      <c r="C5" s="25"/>
      <c r="D5" s="25"/>
      <c r="E5" s="28"/>
      <c r="F5" s="25"/>
      <c r="G5" s="27"/>
      <c r="H5" s="27"/>
      <c r="I5" s="27"/>
      <c r="J5" s="25"/>
      <c r="K5" s="27"/>
      <c r="L5" s="25"/>
      <c r="M5" s="27"/>
      <c r="N5" s="27"/>
      <c r="O5" s="25"/>
      <c r="P5" s="25"/>
      <c r="Q5" s="25"/>
      <c r="R5" s="25"/>
      <c r="S5" s="25"/>
      <c r="T5" s="25"/>
      <c r="U5" s="25"/>
      <c r="V5" s="25"/>
      <c r="W5" s="25"/>
      <c r="Y5" s="18"/>
      <c r="Z5" s="18"/>
    </row>
    <row r="6" spans="1:33" ht="15.75">
      <c r="A6" s="3">
        <v>1</v>
      </c>
      <c r="B6" s="4" t="s">
        <v>30</v>
      </c>
      <c r="C6" s="14">
        <v>5877838.9341499992</v>
      </c>
      <c r="D6" s="14">
        <v>2032848.11806</v>
      </c>
      <c r="E6" s="14">
        <v>11470.333480000001</v>
      </c>
      <c r="F6" s="14">
        <v>0</v>
      </c>
      <c r="G6" s="14">
        <v>466487.14841000002</v>
      </c>
      <c r="H6" s="14">
        <v>903799.18521000003</v>
      </c>
      <c r="I6" s="14">
        <v>95289.854919999998</v>
      </c>
      <c r="J6" s="15">
        <v>272.91240000000005</v>
      </c>
      <c r="K6" s="14">
        <v>68198.309779999996</v>
      </c>
      <c r="L6" s="14">
        <v>5909.43462</v>
      </c>
      <c r="M6" s="14">
        <v>30059.127329999999</v>
      </c>
      <c r="N6" s="14">
        <v>3261.25054</v>
      </c>
      <c r="O6" s="14">
        <v>30058.593989999998</v>
      </c>
      <c r="P6" s="14">
        <v>378464.16550999996</v>
      </c>
      <c r="Q6" s="14">
        <v>10338.596619999998</v>
      </c>
      <c r="R6" s="14">
        <v>363.06069000000002</v>
      </c>
      <c r="S6" s="14">
        <v>2148.69164</v>
      </c>
      <c r="T6" s="14">
        <v>0</v>
      </c>
      <c r="U6" s="14">
        <v>858.33955000000003</v>
      </c>
      <c r="V6" s="14">
        <v>0</v>
      </c>
      <c r="W6" s="16">
        <v>25869.113369999919</v>
      </c>
      <c r="X6" s="13"/>
      <c r="Y6" s="19"/>
      <c r="Z6" s="20"/>
      <c r="AA6" s="12"/>
      <c r="AB6" s="12"/>
      <c r="AC6" s="12"/>
      <c r="AD6" s="12"/>
      <c r="AE6" s="12"/>
      <c r="AF6" s="13"/>
      <c r="AG6" s="12"/>
    </row>
    <row r="7" spans="1:33" ht="15.75">
      <c r="A7" s="3">
        <v>2</v>
      </c>
      <c r="B7" s="4" t="s">
        <v>5</v>
      </c>
      <c r="C7" s="14">
        <v>8485900.7747700009</v>
      </c>
      <c r="D7" s="14">
        <v>4077726.17808</v>
      </c>
      <c r="E7" s="14">
        <v>130359.03786</v>
      </c>
      <c r="F7" s="14">
        <v>0</v>
      </c>
      <c r="G7" s="14">
        <v>1015348.56076</v>
      </c>
      <c r="H7" s="14">
        <v>413093.50797999999</v>
      </c>
      <c r="I7" s="14">
        <v>1407469.9777200001</v>
      </c>
      <c r="J7" s="15">
        <v>171343.49388999998</v>
      </c>
      <c r="K7" s="14">
        <v>87262.104000000007</v>
      </c>
      <c r="L7" s="14">
        <v>691.63679999999999</v>
      </c>
      <c r="M7" s="14">
        <v>19123.573670000002</v>
      </c>
      <c r="N7" s="14">
        <v>59009.770340000003</v>
      </c>
      <c r="O7" s="14">
        <v>403.97020000000003</v>
      </c>
      <c r="P7" s="14">
        <v>16469.66721</v>
      </c>
      <c r="Q7" s="14">
        <v>623617.66908999998</v>
      </c>
      <c r="R7" s="14">
        <v>276.06148999999999</v>
      </c>
      <c r="S7" s="14">
        <v>92.428370000000001</v>
      </c>
      <c r="T7" s="14">
        <v>59.951039999999999</v>
      </c>
      <c r="U7" s="14">
        <v>125.74008000000001</v>
      </c>
      <c r="V7" s="14">
        <v>0</v>
      </c>
      <c r="W7" s="16">
        <v>132979.02757999999</v>
      </c>
      <c r="X7" s="13"/>
      <c r="Y7" s="19"/>
      <c r="Z7" s="20"/>
      <c r="AA7" s="12"/>
      <c r="AB7" s="12"/>
      <c r="AC7" s="12"/>
      <c r="AD7" s="12"/>
      <c r="AE7" s="12"/>
      <c r="AF7" s="13"/>
      <c r="AG7" s="12"/>
    </row>
    <row r="8" spans="1:33" ht="15.75">
      <c r="A8" s="3">
        <v>3</v>
      </c>
      <c r="B8" s="4" t="s">
        <v>6</v>
      </c>
      <c r="C8" s="14">
        <v>326268.50799999997</v>
      </c>
      <c r="D8" s="14">
        <v>189930.80756000002</v>
      </c>
      <c r="E8" s="14">
        <v>6024.6091999999999</v>
      </c>
      <c r="F8" s="14">
        <v>0</v>
      </c>
      <c r="G8" s="14">
        <v>51441.206590000002</v>
      </c>
      <c r="H8" s="14">
        <v>20111.95724</v>
      </c>
      <c r="I8" s="14">
        <v>94378.02079000001</v>
      </c>
      <c r="J8" s="15">
        <v>7203.1382699999995</v>
      </c>
      <c r="K8" s="14">
        <v>5646.8083099999994</v>
      </c>
      <c r="L8" s="14">
        <v>431.93252000000001</v>
      </c>
      <c r="M8" s="14">
        <v>1690.4991200000002</v>
      </c>
      <c r="N8" s="14">
        <v>1350.0186299999998</v>
      </c>
      <c r="O8" s="14">
        <v>3.1</v>
      </c>
      <c r="P8" s="14">
        <v>1161.28918</v>
      </c>
      <c r="Q8" s="14">
        <v>249.9</v>
      </c>
      <c r="R8" s="14">
        <v>0</v>
      </c>
      <c r="S8" s="14">
        <v>57.963999999999999</v>
      </c>
      <c r="T8" s="14">
        <v>0</v>
      </c>
      <c r="U8" s="14">
        <v>0</v>
      </c>
      <c r="V8" s="14">
        <v>0</v>
      </c>
      <c r="W8" s="16">
        <v>180.36371000000509</v>
      </c>
      <c r="X8" s="13"/>
      <c r="Y8" s="19"/>
      <c r="Z8" s="20"/>
      <c r="AA8" s="12"/>
      <c r="AB8" s="12"/>
      <c r="AC8" s="12"/>
      <c r="AD8" s="12"/>
      <c r="AE8" s="12"/>
      <c r="AF8" s="13"/>
      <c r="AG8" s="12"/>
    </row>
    <row r="9" spans="1:33" ht="15.75">
      <c r="A9" s="3">
        <v>4</v>
      </c>
      <c r="B9" s="4" t="s">
        <v>7</v>
      </c>
      <c r="C9" s="14">
        <v>729845.86982000002</v>
      </c>
      <c r="D9" s="14">
        <v>414289.72100000002</v>
      </c>
      <c r="E9" s="14">
        <v>14533.93806</v>
      </c>
      <c r="F9" s="14">
        <v>0</v>
      </c>
      <c r="G9" s="14">
        <v>105649.50165000001</v>
      </c>
      <c r="H9" s="14">
        <v>60553.960530000004</v>
      </c>
      <c r="I9" s="14">
        <v>185194.7678</v>
      </c>
      <c r="J9" s="15">
        <v>21142.123460000003</v>
      </c>
      <c r="K9" s="14">
        <v>18993.905859999999</v>
      </c>
      <c r="L9" s="14">
        <v>0</v>
      </c>
      <c r="M9" s="14">
        <v>3776.2993500000002</v>
      </c>
      <c r="N9" s="14">
        <v>1839.5913899999998</v>
      </c>
      <c r="O9" s="14">
        <v>6.9980000000000002</v>
      </c>
      <c r="P9" s="14">
        <v>570</v>
      </c>
      <c r="Q9" s="14">
        <v>232.08132000000001</v>
      </c>
      <c r="R9" s="14">
        <v>0</v>
      </c>
      <c r="S9" s="14">
        <v>47</v>
      </c>
      <c r="T9" s="14">
        <v>0</v>
      </c>
      <c r="U9" s="14">
        <v>54</v>
      </c>
      <c r="V9" s="14">
        <v>0</v>
      </c>
      <c r="W9" s="16">
        <v>1695.5535799999489</v>
      </c>
      <c r="X9" s="13"/>
      <c r="Y9" s="19"/>
      <c r="Z9" s="20"/>
      <c r="AA9" s="12"/>
      <c r="AB9" s="12"/>
      <c r="AC9" s="12"/>
      <c r="AD9" s="12"/>
      <c r="AE9" s="12"/>
      <c r="AF9" s="13"/>
      <c r="AG9" s="12"/>
    </row>
    <row r="10" spans="1:33" ht="15.75">
      <c r="A10" s="3">
        <v>5</v>
      </c>
      <c r="B10" s="4" t="s">
        <v>0</v>
      </c>
      <c r="C10" s="14">
        <v>69829.967000000004</v>
      </c>
      <c r="D10" s="14">
        <v>35534.441719999995</v>
      </c>
      <c r="E10" s="14">
        <v>4421.4398799999999</v>
      </c>
      <c r="F10" s="14">
        <v>0</v>
      </c>
      <c r="G10" s="14">
        <v>6898.91147</v>
      </c>
      <c r="H10" s="14">
        <v>5896.1756599999999</v>
      </c>
      <c r="I10" s="14">
        <v>11486.269539999999</v>
      </c>
      <c r="J10" s="15">
        <v>2605.3701499999997</v>
      </c>
      <c r="K10" s="14">
        <v>1878.45589</v>
      </c>
      <c r="L10" s="14">
        <v>4</v>
      </c>
      <c r="M10" s="14">
        <v>6.7560000000000002</v>
      </c>
      <c r="N10" s="14">
        <v>930.02857999999992</v>
      </c>
      <c r="O10" s="14">
        <v>0</v>
      </c>
      <c r="P10" s="14">
        <v>512.07344000000001</v>
      </c>
      <c r="Q10" s="14">
        <v>170.68929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6">
        <v>724.27181999999448</v>
      </c>
      <c r="X10" s="13"/>
      <c r="Y10" s="19"/>
      <c r="Z10" s="20"/>
      <c r="AA10" s="12"/>
      <c r="AB10" s="12"/>
      <c r="AC10" s="12"/>
      <c r="AD10" s="12"/>
      <c r="AE10" s="12"/>
      <c r="AF10" s="13"/>
      <c r="AG10" s="12"/>
    </row>
    <row r="11" spans="1:33" ht="15.75">
      <c r="A11" s="3">
        <v>6</v>
      </c>
      <c r="B11" s="4" t="s">
        <v>1</v>
      </c>
      <c r="C11" s="14">
        <v>229610.86225999999</v>
      </c>
      <c r="D11" s="14">
        <v>125819.21041</v>
      </c>
      <c r="E11" s="14">
        <v>3553.3268900000003</v>
      </c>
      <c r="F11" s="14">
        <v>0</v>
      </c>
      <c r="G11" s="14">
        <v>29567.679660000002</v>
      </c>
      <c r="H11" s="14">
        <v>16506.276679999999</v>
      </c>
      <c r="I11" s="14">
        <v>70572.250329999995</v>
      </c>
      <c r="J11" s="15">
        <v>1102.54027</v>
      </c>
      <c r="K11" s="14">
        <v>3177.19193</v>
      </c>
      <c r="L11" s="14">
        <v>69.599999999999994</v>
      </c>
      <c r="M11" s="14">
        <v>786.64141000000006</v>
      </c>
      <c r="N11" s="14">
        <v>0</v>
      </c>
      <c r="O11" s="14">
        <v>0</v>
      </c>
      <c r="P11" s="14">
        <v>470.90323999999998</v>
      </c>
      <c r="Q11" s="14">
        <v>2.8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6">
        <v>10</v>
      </c>
      <c r="X11" s="13"/>
      <c r="Y11" s="19"/>
      <c r="Z11" s="20"/>
      <c r="AA11" s="12"/>
      <c r="AB11" s="12"/>
      <c r="AC11" s="12"/>
      <c r="AD11" s="12"/>
      <c r="AE11" s="12"/>
      <c r="AF11" s="13"/>
      <c r="AG11" s="12"/>
    </row>
    <row r="12" spans="1:33" ht="15.75">
      <c r="A12" s="3">
        <v>7</v>
      </c>
      <c r="B12" s="4" t="s">
        <v>2</v>
      </c>
      <c r="C12" s="14">
        <v>298738.29499999998</v>
      </c>
      <c r="D12" s="14">
        <v>174973.66077000002</v>
      </c>
      <c r="E12" s="14">
        <v>6462.1299100000006</v>
      </c>
      <c r="F12" s="14">
        <v>0</v>
      </c>
      <c r="G12" s="14">
        <v>48043.701009999997</v>
      </c>
      <c r="H12" s="14">
        <v>27930.393660000002</v>
      </c>
      <c r="I12" s="14">
        <v>77357.254659999991</v>
      </c>
      <c r="J12" s="15">
        <v>4120.7730199999996</v>
      </c>
      <c r="K12" s="14">
        <v>4864.9700800000001</v>
      </c>
      <c r="L12" s="14">
        <v>189.69410999999999</v>
      </c>
      <c r="M12" s="14">
        <v>1176.2961599999999</v>
      </c>
      <c r="N12" s="14">
        <v>2356.2233999999999</v>
      </c>
      <c r="O12" s="14">
        <v>0</v>
      </c>
      <c r="P12" s="14">
        <v>696.50175999999999</v>
      </c>
      <c r="Q12" s="14">
        <v>1739.143</v>
      </c>
      <c r="R12" s="14">
        <v>0</v>
      </c>
      <c r="S12" s="14">
        <v>36.58</v>
      </c>
      <c r="T12" s="14">
        <v>0</v>
      </c>
      <c r="U12" s="14">
        <v>0</v>
      </c>
      <c r="V12" s="14">
        <v>0</v>
      </c>
      <c r="W12" s="16">
        <v>0</v>
      </c>
      <c r="X12" s="13"/>
      <c r="Y12" s="19"/>
      <c r="Z12" s="20"/>
      <c r="AA12" s="12"/>
      <c r="AB12" s="12"/>
      <c r="AC12" s="12"/>
      <c r="AD12" s="12"/>
      <c r="AE12" s="12"/>
      <c r="AF12" s="13"/>
      <c r="AG12" s="12"/>
    </row>
    <row r="13" spans="1:33" ht="15.75">
      <c r="A13" s="3">
        <v>8</v>
      </c>
      <c r="B13" s="4" t="s">
        <v>8</v>
      </c>
      <c r="C13" s="14">
        <v>505254.62599999999</v>
      </c>
      <c r="D13" s="14">
        <v>273028.25611999998</v>
      </c>
      <c r="E13" s="14">
        <v>9606.0452699999987</v>
      </c>
      <c r="F13" s="14">
        <v>0</v>
      </c>
      <c r="G13" s="14">
        <v>84327.580870000005</v>
      </c>
      <c r="H13" s="14">
        <v>42007.229579999999</v>
      </c>
      <c r="I13" s="14">
        <v>106210.02535</v>
      </c>
      <c r="J13" s="15">
        <v>10039.07214</v>
      </c>
      <c r="K13" s="14">
        <v>10767.063920000001</v>
      </c>
      <c r="L13" s="14">
        <v>500.11637000000002</v>
      </c>
      <c r="M13" s="14">
        <v>1506.4932099999999</v>
      </c>
      <c r="N13" s="14">
        <v>487.30902000000003</v>
      </c>
      <c r="O13" s="14">
        <v>38.56</v>
      </c>
      <c r="P13" s="14">
        <v>6041.9584100000002</v>
      </c>
      <c r="Q13" s="14">
        <v>761.19690000000003</v>
      </c>
      <c r="R13" s="14">
        <v>0</v>
      </c>
      <c r="S13" s="14">
        <v>19.91845</v>
      </c>
      <c r="T13" s="14">
        <v>0</v>
      </c>
      <c r="U13" s="14">
        <v>285.90755999999999</v>
      </c>
      <c r="V13" s="14">
        <v>0</v>
      </c>
      <c r="W13" s="16">
        <v>429.77906999998959</v>
      </c>
      <c r="X13" s="13"/>
      <c r="Y13" s="19"/>
      <c r="Z13" s="20"/>
      <c r="AA13" s="12"/>
      <c r="AB13" s="12"/>
      <c r="AC13" s="12"/>
      <c r="AD13" s="12"/>
      <c r="AE13" s="12"/>
      <c r="AF13" s="13"/>
      <c r="AG13" s="12"/>
    </row>
    <row r="14" spans="1:33" ht="15.75">
      <c r="A14" s="3">
        <v>9</v>
      </c>
      <c r="B14" s="4" t="s">
        <v>9</v>
      </c>
      <c r="C14" s="14">
        <v>256574.27499999999</v>
      </c>
      <c r="D14" s="14">
        <v>126739.61523000001</v>
      </c>
      <c r="E14" s="14">
        <v>8567.6448700000001</v>
      </c>
      <c r="F14" s="14">
        <v>0</v>
      </c>
      <c r="G14" s="14">
        <v>32064.25922</v>
      </c>
      <c r="H14" s="14">
        <v>18403.166249999998</v>
      </c>
      <c r="I14" s="14">
        <v>45253.631170000001</v>
      </c>
      <c r="J14" s="15">
        <v>6599.2439699999995</v>
      </c>
      <c r="K14" s="14">
        <v>8188.7717400000001</v>
      </c>
      <c r="L14" s="14">
        <v>113</v>
      </c>
      <c r="M14" s="14">
        <v>295.81660999999997</v>
      </c>
      <c r="N14" s="14">
        <v>2104.6777000000002</v>
      </c>
      <c r="O14" s="14">
        <v>9.83</v>
      </c>
      <c r="P14" s="14">
        <v>2433.7126800000001</v>
      </c>
      <c r="Q14" s="14">
        <v>2056.6764699999999</v>
      </c>
      <c r="R14" s="14">
        <v>0</v>
      </c>
      <c r="S14" s="14">
        <v>0</v>
      </c>
      <c r="T14" s="14">
        <v>0</v>
      </c>
      <c r="U14" s="14">
        <v>390</v>
      </c>
      <c r="V14" s="14">
        <v>0</v>
      </c>
      <c r="W14" s="16">
        <v>259.18455000003451</v>
      </c>
      <c r="X14" s="13"/>
      <c r="Y14" s="19"/>
      <c r="Z14" s="20"/>
      <c r="AA14" s="12"/>
      <c r="AB14" s="12"/>
      <c r="AC14" s="12"/>
      <c r="AD14" s="12"/>
      <c r="AE14" s="12"/>
      <c r="AF14" s="13"/>
      <c r="AG14" s="12"/>
    </row>
    <row r="15" spans="1:33" ht="15.75">
      <c r="A15" s="3">
        <v>10</v>
      </c>
      <c r="B15" s="4" t="s">
        <v>10</v>
      </c>
      <c r="C15" s="14">
        <v>577132.18770000001</v>
      </c>
      <c r="D15" s="14">
        <v>323726.71111999999</v>
      </c>
      <c r="E15" s="14">
        <v>11482.185680000001</v>
      </c>
      <c r="F15" s="14">
        <v>0</v>
      </c>
      <c r="G15" s="14">
        <v>102727.78575</v>
      </c>
      <c r="H15" s="14">
        <v>54680.053110000001</v>
      </c>
      <c r="I15" s="14">
        <v>125976.74897</v>
      </c>
      <c r="J15" s="15">
        <v>6415.4152300000005</v>
      </c>
      <c r="K15" s="14">
        <v>11717.0507</v>
      </c>
      <c r="L15" s="14">
        <v>226.8</v>
      </c>
      <c r="M15" s="14">
        <v>4189.8261899999998</v>
      </c>
      <c r="N15" s="14">
        <v>582.05221999999992</v>
      </c>
      <c r="O15" s="14">
        <v>33.441139999999997</v>
      </c>
      <c r="P15" s="14">
        <v>1475.95526</v>
      </c>
      <c r="Q15" s="14">
        <v>3633.35239</v>
      </c>
      <c r="R15" s="14">
        <v>0</v>
      </c>
      <c r="S15" s="14">
        <v>299.05421000000001</v>
      </c>
      <c r="T15" s="14">
        <v>0</v>
      </c>
      <c r="U15" s="14">
        <v>139.30600000000001</v>
      </c>
      <c r="V15" s="14">
        <v>90.823139999999995</v>
      </c>
      <c r="W15" s="16">
        <v>56.861130000033882</v>
      </c>
      <c r="X15" s="12"/>
      <c r="Y15" s="19"/>
      <c r="Z15" s="20"/>
      <c r="AA15" s="12"/>
      <c r="AB15" s="12"/>
      <c r="AC15" s="12"/>
      <c r="AD15" s="12"/>
      <c r="AE15" s="12"/>
      <c r="AF15" s="13"/>
      <c r="AG15" s="12"/>
    </row>
    <row r="16" spans="1:33" ht="15.75">
      <c r="A16" s="3">
        <v>11</v>
      </c>
      <c r="B16" s="4" t="s">
        <v>11</v>
      </c>
      <c r="C16" s="14">
        <v>518128.06611000001</v>
      </c>
      <c r="D16" s="14">
        <v>276856.96158</v>
      </c>
      <c r="E16" s="14">
        <v>7297.5596699999996</v>
      </c>
      <c r="F16" s="14">
        <v>170.11463000000001</v>
      </c>
      <c r="G16" s="14">
        <v>87479.772299999997</v>
      </c>
      <c r="H16" s="14">
        <v>27052.117340000001</v>
      </c>
      <c r="I16" s="14">
        <v>134235.12761000003</v>
      </c>
      <c r="J16" s="15">
        <v>4514.4661699999997</v>
      </c>
      <c r="K16" s="14">
        <v>9386.8510800000004</v>
      </c>
      <c r="L16" s="14">
        <v>325</v>
      </c>
      <c r="M16" s="14">
        <v>1009.8100899999999</v>
      </c>
      <c r="N16" s="14">
        <v>1028.7522099999999</v>
      </c>
      <c r="O16" s="14">
        <v>58.445500000000003</v>
      </c>
      <c r="P16" s="14">
        <v>2266.9552400000002</v>
      </c>
      <c r="Q16" s="14">
        <v>893.23099999999999</v>
      </c>
      <c r="R16" s="14">
        <v>77.086740000000006</v>
      </c>
      <c r="S16" s="14">
        <v>0</v>
      </c>
      <c r="T16" s="14">
        <v>0</v>
      </c>
      <c r="U16" s="14">
        <v>128.767</v>
      </c>
      <c r="V16" s="14">
        <v>0</v>
      </c>
      <c r="W16" s="16">
        <v>932.90500000002794</v>
      </c>
      <c r="X16" s="12"/>
      <c r="Y16" s="19"/>
      <c r="Z16" s="20"/>
      <c r="AA16" s="12"/>
      <c r="AB16" s="12"/>
      <c r="AC16" s="12"/>
      <c r="AD16" s="12"/>
      <c r="AE16" s="12"/>
      <c r="AF16" s="12"/>
      <c r="AG16" s="12"/>
    </row>
    <row r="17" spans="1:33" ht="15.75">
      <c r="A17" s="3">
        <v>12</v>
      </c>
      <c r="B17" s="4" t="s">
        <v>12</v>
      </c>
      <c r="C17" s="14">
        <v>426602.49300000002</v>
      </c>
      <c r="D17" s="14">
        <v>229758.39400999999</v>
      </c>
      <c r="E17" s="14">
        <v>7010.9243899999992</v>
      </c>
      <c r="F17" s="14">
        <v>0</v>
      </c>
      <c r="G17" s="14">
        <v>57841.48201</v>
      </c>
      <c r="H17" s="14">
        <v>21731.9103</v>
      </c>
      <c r="I17" s="14">
        <v>126062.66181999999</v>
      </c>
      <c r="J17" s="15">
        <v>3685.8560200000002</v>
      </c>
      <c r="K17" s="14">
        <v>6076.9384199999995</v>
      </c>
      <c r="L17" s="14">
        <v>99.56</v>
      </c>
      <c r="M17" s="14">
        <v>1146.62997</v>
      </c>
      <c r="N17" s="14">
        <v>1528.3686699999998</v>
      </c>
      <c r="O17" s="14">
        <v>77.886009999999999</v>
      </c>
      <c r="P17" s="14">
        <v>3128.1405299999997</v>
      </c>
      <c r="Q17" s="14">
        <v>37.590000000000003</v>
      </c>
      <c r="R17" s="14">
        <v>143.976</v>
      </c>
      <c r="S17" s="14">
        <v>0</v>
      </c>
      <c r="T17" s="14">
        <v>0</v>
      </c>
      <c r="U17" s="14">
        <v>40.410129999999995</v>
      </c>
      <c r="V17" s="14">
        <v>0</v>
      </c>
      <c r="W17" s="16">
        <v>1146.059739999997</v>
      </c>
      <c r="X17" s="12"/>
      <c r="Y17" s="19"/>
      <c r="Z17" s="20"/>
      <c r="AA17" s="12"/>
      <c r="AB17" s="12"/>
      <c r="AC17" s="12"/>
      <c r="AD17" s="12"/>
      <c r="AE17" s="12"/>
      <c r="AF17" s="12"/>
      <c r="AG17" s="12"/>
    </row>
    <row r="18" spans="1:33" ht="15.75">
      <c r="A18" s="3">
        <v>13</v>
      </c>
      <c r="B18" s="4" t="s">
        <v>13</v>
      </c>
      <c r="C18" s="14">
        <v>619856.86537999997</v>
      </c>
      <c r="D18" s="14">
        <v>326217.96507999999</v>
      </c>
      <c r="E18" s="14">
        <v>12007.80624</v>
      </c>
      <c r="F18" s="14">
        <v>0</v>
      </c>
      <c r="G18" s="14">
        <v>84835.388160000002</v>
      </c>
      <c r="H18" s="14">
        <v>36899.490659999996</v>
      </c>
      <c r="I18" s="14">
        <v>167533.21624000001</v>
      </c>
      <c r="J18" s="15">
        <v>3437.2361000000001</v>
      </c>
      <c r="K18" s="14">
        <v>12277.72199</v>
      </c>
      <c r="L18" s="14">
        <v>294.54424</v>
      </c>
      <c r="M18" s="14">
        <v>985.52566000000002</v>
      </c>
      <c r="N18" s="14">
        <v>3091.6578599999998</v>
      </c>
      <c r="O18" s="14">
        <v>352.84709999999995</v>
      </c>
      <c r="P18" s="14">
        <v>2717.5683399999998</v>
      </c>
      <c r="Q18" s="14">
        <v>605.13953000000004</v>
      </c>
      <c r="R18" s="14">
        <v>23.911000000000001</v>
      </c>
      <c r="S18" s="14">
        <v>0</v>
      </c>
      <c r="T18" s="14">
        <v>0</v>
      </c>
      <c r="U18" s="14">
        <v>191.43485999999999</v>
      </c>
      <c r="V18" s="14">
        <v>464.67734000000002</v>
      </c>
      <c r="W18" s="16">
        <v>499.79976000002353</v>
      </c>
      <c r="X18" s="12"/>
      <c r="Y18" s="19"/>
      <c r="Z18" s="20"/>
      <c r="AA18" s="12"/>
      <c r="AB18" s="12"/>
      <c r="AC18" s="12"/>
      <c r="AD18" s="12"/>
      <c r="AE18" s="12"/>
      <c r="AF18" s="12"/>
      <c r="AG18" s="12"/>
    </row>
    <row r="19" spans="1:33" ht="15.75">
      <c r="A19" s="3">
        <v>14</v>
      </c>
      <c r="B19" s="4" t="s">
        <v>14</v>
      </c>
      <c r="C19" s="14">
        <v>592643.56900000002</v>
      </c>
      <c r="D19" s="14">
        <v>318876.60373000003</v>
      </c>
      <c r="E19" s="14">
        <v>10850.418109999999</v>
      </c>
      <c r="F19" s="14">
        <v>314.70959999999997</v>
      </c>
      <c r="G19" s="14">
        <v>87653.490439999994</v>
      </c>
      <c r="H19" s="14">
        <v>27297.26296</v>
      </c>
      <c r="I19" s="14">
        <v>180324.04846000002</v>
      </c>
      <c r="J19" s="15">
        <v>675.27551000000005</v>
      </c>
      <c r="K19" s="14">
        <v>7450.6080899999997</v>
      </c>
      <c r="L19" s="14">
        <v>186.80712</v>
      </c>
      <c r="M19" s="14">
        <v>319.89565999999996</v>
      </c>
      <c r="N19" s="14">
        <v>1202.30052</v>
      </c>
      <c r="O19" s="14">
        <v>338.30421000000001</v>
      </c>
      <c r="P19" s="14">
        <v>1805.85205</v>
      </c>
      <c r="Q19" s="14">
        <v>25</v>
      </c>
      <c r="R19" s="14">
        <v>87.135000000000005</v>
      </c>
      <c r="S19" s="14">
        <v>0</v>
      </c>
      <c r="T19" s="14">
        <v>0</v>
      </c>
      <c r="U19" s="14">
        <v>37.093000000000004</v>
      </c>
      <c r="V19" s="14">
        <v>0</v>
      </c>
      <c r="W19" s="16">
        <v>308.40300000004936</v>
      </c>
      <c r="X19" s="12"/>
      <c r="Y19" s="19"/>
      <c r="Z19" s="20"/>
      <c r="AA19" s="12"/>
      <c r="AB19" s="12"/>
      <c r="AC19" s="12"/>
      <c r="AD19" s="12"/>
      <c r="AE19" s="12"/>
      <c r="AF19" s="12"/>
      <c r="AG19" s="12"/>
    </row>
    <row r="20" spans="1:33" ht="15.75">
      <c r="A20" s="3">
        <v>15</v>
      </c>
      <c r="B20" s="4" t="s">
        <v>15</v>
      </c>
      <c r="C20" s="14">
        <v>431645.00283999997</v>
      </c>
      <c r="D20" s="14">
        <v>258276.89213999998</v>
      </c>
      <c r="E20" s="14">
        <v>5110.5494000000008</v>
      </c>
      <c r="F20" s="14">
        <v>0</v>
      </c>
      <c r="G20" s="14">
        <v>51547.251939999995</v>
      </c>
      <c r="H20" s="14">
        <v>19834.45592</v>
      </c>
      <c r="I20" s="14">
        <v>166456.16965</v>
      </c>
      <c r="J20" s="15">
        <v>3002.2042799999999</v>
      </c>
      <c r="K20" s="14">
        <v>6190.6025300000001</v>
      </c>
      <c r="L20" s="14">
        <v>25.454080000000001</v>
      </c>
      <c r="M20" s="14">
        <v>603.60288000000003</v>
      </c>
      <c r="N20" s="14">
        <v>608.44749000000002</v>
      </c>
      <c r="O20" s="14">
        <v>142.124</v>
      </c>
      <c r="P20" s="14">
        <v>2856.8667</v>
      </c>
      <c r="Q20" s="14">
        <v>93.945979999999992</v>
      </c>
      <c r="R20" s="14">
        <v>140.65498000000002</v>
      </c>
      <c r="S20" s="14">
        <v>0</v>
      </c>
      <c r="T20" s="14">
        <v>0</v>
      </c>
      <c r="U20" s="14">
        <v>272.53199999999998</v>
      </c>
      <c r="V20" s="14">
        <v>0</v>
      </c>
      <c r="W20" s="16">
        <v>1392.0303100000019</v>
      </c>
      <c r="X20" s="12"/>
      <c r="Y20" s="19"/>
      <c r="Z20" s="20"/>
      <c r="AA20" s="12"/>
      <c r="AB20" s="12"/>
      <c r="AC20" s="12"/>
      <c r="AD20" s="12"/>
      <c r="AE20" s="12"/>
      <c r="AF20" s="12"/>
      <c r="AG20" s="12"/>
    </row>
    <row r="21" spans="1:33" ht="15.75">
      <c r="A21" s="3">
        <v>16</v>
      </c>
      <c r="B21" s="4" t="s">
        <v>3</v>
      </c>
      <c r="C21" s="14">
        <v>882900.11852000002</v>
      </c>
      <c r="D21" s="14">
        <v>458231.48719000001</v>
      </c>
      <c r="E21" s="14">
        <v>18164.92857</v>
      </c>
      <c r="F21" s="14">
        <v>1296.33071</v>
      </c>
      <c r="G21" s="14">
        <v>139407.3426</v>
      </c>
      <c r="H21" s="14">
        <v>46925.961139999999</v>
      </c>
      <c r="I21" s="14">
        <v>196658.26282</v>
      </c>
      <c r="J21" s="15">
        <v>10723.91554</v>
      </c>
      <c r="K21" s="14">
        <v>18091.001670000001</v>
      </c>
      <c r="L21" s="14">
        <v>150</v>
      </c>
      <c r="M21" s="14">
        <v>1434.4634699999999</v>
      </c>
      <c r="N21" s="14">
        <v>14180.795269999999</v>
      </c>
      <c r="O21" s="14">
        <v>382.71259999999995</v>
      </c>
      <c r="P21" s="14">
        <v>8527.3526300000012</v>
      </c>
      <c r="Q21" s="14">
        <v>635.46885999999995</v>
      </c>
      <c r="R21" s="14">
        <v>110.03701</v>
      </c>
      <c r="S21" s="14">
        <v>87.317999999999998</v>
      </c>
      <c r="T21" s="14">
        <v>0</v>
      </c>
      <c r="U21" s="14">
        <v>624.04615999999999</v>
      </c>
      <c r="V21" s="14">
        <v>229.40615</v>
      </c>
      <c r="W21" s="16">
        <v>602.14398999989498</v>
      </c>
      <c r="X21" s="12"/>
      <c r="Y21" s="19"/>
      <c r="Z21" s="20"/>
      <c r="AA21" s="12"/>
      <c r="AB21" s="12"/>
      <c r="AC21" s="12"/>
      <c r="AD21" s="12"/>
      <c r="AE21" s="12"/>
      <c r="AF21" s="12"/>
      <c r="AG21" s="12"/>
    </row>
    <row r="22" spans="1:33" ht="15.75">
      <c r="A22" s="3">
        <v>17</v>
      </c>
      <c r="B22" s="4" t="s">
        <v>16</v>
      </c>
      <c r="C22" s="14">
        <v>580615.43342999998</v>
      </c>
      <c r="D22" s="14">
        <v>338859.55535000004</v>
      </c>
      <c r="E22" s="14">
        <v>10423.960560000001</v>
      </c>
      <c r="F22" s="14">
        <v>0</v>
      </c>
      <c r="G22" s="14">
        <v>101823.96519</v>
      </c>
      <c r="H22" s="14">
        <v>37998.372299999995</v>
      </c>
      <c r="I22" s="14">
        <v>158499.21776</v>
      </c>
      <c r="J22" s="15">
        <v>6337.4276200000004</v>
      </c>
      <c r="K22" s="14">
        <v>12320.330449999999</v>
      </c>
      <c r="L22" s="14">
        <v>96.596999999999994</v>
      </c>
      <c r="M22" s="14">
        <v>1199.4841899999999</v>
      </c>
      <c r="N22" s="14">
        <v>4468.4836100000002</v>
      </c>
      <c r="O22" s="14">
        <v>38.088279999999997</v>
      </c>
      <c r="P22" s="14">
        <v>1368.6870800000002</v>
      </c>
      <c r="Q22" s="14">
        <v>424.42419000000001</v>
      </c>
      <c r="R22" s="14">
        <v>0</v>
      </c>
      <c r="S22" s="14">
        <v>49.431199999999997</v>
      </c>
      <c r="T22" s="14">
        <v>0</v>
      </c>
      <c r="U22" s="14">
        <v>126.06603999999999</v>
      </c>
      <c r="V22" s="14">
        <v>0</v>
      </c>
      <c r="W22" s="16">
        <v>3685.0198800000362</v>
      </c>
      <c r="X22" s="12"/>
      <c r="Y22" s="19"/>
      <c r="Z22" s="20"/>
      <c r="AA22" s="12"/>
      <c r="AB22" s="12"/>
      <c r="AC22" s="12"/>
      <c r="AD22" s="12"/>
      <c r="AE22" s="12"/>
      <c r="AF22" s="12"/>
      <c r="AG22" s="12"/>
    </row>
    <row r="23" spans="1:33" ht="15.75">
      <c r="A23" s="3">
        <v>18</v>
      </c>
      <c r="B23" s="4" t="s">
        <v>17</v>
      </c>
      <c r="C23" s="14">
        <v>536260.46019999997</v>
      </c>
      <c r="D23" s="14">
        <v>273842.68780999997</v>
      </c>
      <c r="E23" s="14">
        <v>9798.9780099999989</v>
      </c>
      <c r="F23" s="14">
        <v>475.51015000000001</v>
      </c>
      <c r="G23" s="14">
        <v>89380.664550000001</v>
      </c>
      <c r="H23" s="14">
        <v>26230.63679</v>
      </c>
      <c r="I23" s="14">
        <v>119288.50114000001</v>
      </c>
      <c r="J23" s="15">
        <v>5698.4683299999997</v>
      </c>
      <c r="K23" s="14">
        <v>9810.1362899999986</v>
      </c>
      <c r="L23" s="14">
        <v>198.99799999999999</v>
      </c>
      <c r="M23" s="14">
        <v>1849.6118799999999</v>
      </c>
      <c r="N23" s="14">
        <v>1835.00891</v>
      </c>
      <c r="O23" s="14">
        <v>1256.4678799999999</v>
      </c>
      <c r="P23" s="14">
        <v>1899.0406599999999</v>
      </c>
      <c r="Q23" s="14">
        <v>675.9</v>
      </c>
      <c r="R23" s="14">
        <v>0</v>
      </c>
      <c r="S23" s="14">
        <v>0</v>
      </c>
      <c r="T23" s="14">
        <v>0</v>
      </c>
      <c r="U23" s="14">
        <v>4922.41561</v>
      </c>
      <c r="V23" s="14">
        <v>0</v>
      </c>
      <c r="W23" s="16">
        <v>522.34960999991745</v>
      </c>
      <c r="X23" s="12"/>
      <c r="Y23" s="19"/>
      <c r="Z23" s="20"/>
      <c r="AA23" s="12"/>
      <c r="AB23" s="12"/>
      <c r="AC23" s="12"/>
      <c r="AD23" s="12"/>
      <c r="AE23" s="12"/>
      <c r="AF23" s="12"/>
      <c r="AG23" s="12"/>
    </row>
    <row r="24" spans="1:33" ht="15.75">
      <c r="A24" s="3">
        <v>19</v>
      </c>
      <c r="B24" s="4" t="s">
        <v>18</v>
      </c>
      <c r="C24" s="14">
        <v>530367.85467999999</v>
      </c>
      <c r="D24" s="14">
        <v>298592.91192000004</v>
      </c>
      <c r="E24" s="14">
        <v>7349.3055400000003</v>
      </c>
      <c r="F24" s="14">
        <v>65.334890000000001</v>
      </c>
      <c r="G24" s="14">
        <v>70981.126629999999</v>
      </c>
      <c r="H24" s="14">
        <v>24935.243489999997</v>
      </c>
      <c r="I24" s="14">
        <v>171497.47531000001</v>
      </c>
      <c r="J24" s="15">
        <v>5539.8027099999999</v>
      </c>
      <c r="K24" s="14">
        <v>6768.2842000000001</v>
      </c>
      <c r="L24" s="14">
        <v>91.06492999999999</v>
      </c>
      <c r="M24" s="14">
        <v>1593.26809</v>
      </c>
      <c r="N24" s="14">
        <v>2034.6280400000001</v>
      </c>
      <c r="O24" s="14">
        <v>144.62235999999999</v>
      </c>
      <c r="P24" s="14">
        <v>4729.9072800000004</v>
      </c>
      <c r="Q24" s="14">
        <v>565.83500000000004</v>
      </c>
      <c r="R24" s="14">
        <v>0</v>
      </c>
      <c r="S24" s="14">
        <v>0</v>
      </c>
      <c r="T24" s="14">
        <v>0</v>
      </c>
      <c r="U24" s="14">
        <v>32.07105</v>
      </c>
      <c r="V24" s="14">
        <v>207.4</v>
      </c>
      <c r="W24" s="16">
        <v>2057.5423999999766</v>
      </c>
      <c r="X24" s="12"/>
      <c r="Y24" s="19"/>
      <c r="Z24" s="20"/>
      <c r="AA24" s="12"/>
      <c r="AB24" s="12"/>
      <c r="AC24" s="12"/>
      <c r="AD24" s="12"/>
      <c r="AE24" s="12"/>
      <c r="AF24" s="12"/>
      <c r="AG24" s="12"/>
    </row>
    <row r="25" spans="1:33" ht="15.75">
      <c r="A25" s="3">
        <v>20</v>
      </c>
      <c r="B25" s="4" t="s">
        <v>19</v>
      </c>
      <c r="C25" s="14">
        <v>358591.39500000002</v>
      </c>
      <c r="D25" s="14">
        <v>203750.82269</v>
      </c>
      <c r="E25" s="14">
        <v>5838.6344200000003</v>
      </c>
      <c r="F25" s="14">
        <v>0</v>
      </c>
      <c r="G25" s="14">
        <v>29528.285059999998</v>
      </c>
      <c r="H25" s="14">
        <v>17601.560140000001</v>
      </c>
      <c r="I25" s="14">
        <v>143027.7052</v>
      </c>
      <c r="J25" s="15">
        <v>309.87187</v>
      </c>
      <c r="K25" s="14">
        <v>5585.9951700000001</v>
      </c>
      <c r="L25" s="14">
        <v>274.76895000000002</v>
      </c>
      <c r="M25" s="14">
        <v>155.94051999999999</v>
      </c>
      <c r="N25" s="14">
        <v>918.28660000000002</v>
      </c>
      <c r="O25" s="14">
        <v>30.824570000000001</v>
      </c>
      <c r="P25" s="14">
        <v>342.99</v>
      </c>
      <c r="Q25" s="14">
        <v>8.5</v>
      </c>
      <c r="R25" s="14">
        <v>0</v>
      </c>
      <c r="S25" s="14">
        <v>21.68</v>
      </c>
      <c r="T25" s="14">
        <v>0</v>
      </c>
      <c r="U25" s="14">
        <v>0</v>
      </c>
      <c r="V25" s="14">
        <v>2.0499999999999998</v>
      </c>
      <c r="W25" s="16">
        <v>103.73019000003114</v>
      </c>
      <c r="X25" s="12"/>
      <c r="Y25" s="19"/>
      <c r="Z25" s="20"/>
      <c r="AA25" s="12"/>
      <c r="AB25" s="12"/>
      <c r="AC25" s="12"/>
      <c r="AD25" s="12"/>
      <c r="AE25" s="12"/>
      <c r="AF25" s="12"/>
      <c r="AG25" s="12"/>
    </row>
    <row r="26" spans="1:33" ht="15.75">
      <c r="A26" s="3">
        <v>21</v>
      </c>
      <c r="B26" s="4" t="s">
        <v>20</v>
      </c>
      <c r="C26" s="14">
        <v>361162.39989999996</v>
      </c>
      <c r="D26" s="14">
        <v>199331.01037</v>
      </c>
      <c r="E26" s="14">
        <v>8171.54288</v>
      </c>
      <c r="F26" s="14">
        <v>0</v>
      </c>
      <c r="G26" s="14">
        <v>58991.118150000002</v>
      </c>
      <c r="H26" s="14">
        <v>21373.177600000003</v>
      </c>
      <c r="I26" s="14">
        <v>96703.548180000013</v>
      </c>
      <c r="J26" s="15">
        <v>2614.1337999999996</v>
      </c>
      <c r="K26" s="14">
        <v>8053.2978300000004</v>
      </c>
      <c r="L26" s="14">
        <v>75</v>
      </c>
      <c r="M26" s="14">
        <v>419.39323999999999</v>
      </c>
      <c r="N26" s="14">
        <v>1232.5531299999998</v>
      </c>
      <c r="O26" s="14">
        <v>51.22383</v>
      </c>
      <c r="P26" s="14">
        <v>767.66021000000001</v>
      </c>
      <c r="Q26" s="14">
        <v>65.066519999999997</v>
      </c>
      <c r="R26" s="14">
        <v>0</v>
      </c>
      <c r="S26" s="14">
        <v>5</v>
      </c>
      <c r="T26" s="14">
        <v>0</v>
      </c>
      <c r="U26" s="14">
        <v>321.012</v>
      </c>
      <c r="V26" s="14">
        <v>0</v>
      </c>
      <c r="W26" s="16">
        <v>487.28299999999581</v>
      </c>
      <c r="X26" s="12"/>
      <c r="Y26" s="19"/>
      <c r="Z26" s="20"/>
      <c r="AA26" s="12"/>
      <c r="AB26" s="12"/>
      <c r="AC26" s="12"/>
      <c r="AD26" s="12"/>
      <c r="AE26" s="12"/>
      <c r="AF26" s="12"/>
      <c r="AG26" s="12"/>
    </row>
    <row r="27" spans="1:33" ht="15.75">
      <c r="A27" s="3">
        <v>22</v>
      </c>
      <c r="B27" s="4" t="s">
        <v>21</v>
      </c>
      <c r="C27" s="14">
        <v>1055923.3172200001</v>
      </c>
      <c r="D27" s="14">
        <v>568557.39237999998</v>
      </c>
      <c r="E27" s="14">
        <v>22261.895260000001</v>
      </c>
      <c r="F27" s="14">
        <v>0</v>
      </c>
      <c r="G27" s="14">
        <v>131391.06709999999</v>
      </c>
      <c r="H27" s="14">
        <v>41061.302950000005</v>
      </c>
      <c r="I27" s="14">
        <v>287977.18708</v>
      </c>
      <c r="J27" s="15">
        <v>16165.746730000001</v>
      </c>
      <c r="K27" s="14">
        <v>17009.867489999997</v>
      </c>
      <c r="L27" s="14">
        <v>160.84</v>
      </c>
      <c r="M27" s="14">
        <v>1702.97927</v>
      </c>
      <c r="N27" s="14">
        <v>23108.085640000001</v>
      </c>
      <c r="O27" s="14">
        <v>421.46469000000002</v>
      </c>
      <c r="P27" s="14">
        <v>20011.214510000002</v>
      </c>
      <c r="Q27" s="14">
        <v>1253.27187</v>
      </c>
      <c r="R27" s="14">
        <v>615.54350999999997</v>
      </c>
      <c r="S27" s="14">
        <v>0</v>
      </c>
      <c r="T27" s="14">
        <v>0</v>
      </c>
      <c r="U27" s="14">
        <v>3</v>
      </c>
      <c r="V27" s="14">
        <v>0</v>
      </c>
      <c r="W27" s="16">
        <v>5413.9262799998978</v>
      </c>
      <c r="X27" s="12"/>
      <c r="Y27" s="19"/>
      <c r="Z27" s="20"/>
      <c r="AA27" s="12"/>
      <c r="AB27" s="12"/>
      <c r="AC27" s="12"/>
      <c r="AD27" s="12"/>
      <c r="AE27" s="12"/>
      <c r="AF27" s="12"/>
      <c r="AG27" s="12"/>
    </row>
    <row r="28" spans="1:33" ht="15.75">
      <c r="A28" s="3">
        <v>23</v>
      </c>
      <c r="B28" s="4" t="s">
        <v>22</v>
      </c>
      <c r="C28" s="14">
        <v>391209.70983000001</v>
      </c>
      <c r="D28" s="14">
        <v>219860.77883000002</v>
      </c>
      <c r="E28" s="14">
        <v>8559.0461400000004</v>
      </c>
      <c r="F28" s="14">
        <v>155.54942000000003</v>
      </c>
      <c r="G28" s="14">
        <v>81647.414300000004</v>
      </c>
      <c r="H28" s="14">
        <v>20056.307840000001</v>
      </c>
      <c r="I28" s="14">
        <v>91051.543989999991</v>
      </c>
      <c r="J28" s="15">
        <v>4151.3551699999998</v>
      </c>
      <c r="K28" s="14">
        <v>7385.5838700000004</v>
      </c>
      <c r="L28" s="14">
        <v>428.02754999999996</v>
      </c>
      <c r="M28" s="14">
        <v>588.11997999999994</v>
      </c>
      <c r="N28" s="14">
        <v>293.50207</v>
      </c>
      <c r="O28" s="14">
        <v>63.255589999999998</v>
      </c>
      <c r="P28" s="14">
        <v>1780.3225500000001</v>
      </c>
      <c r="Q28" s="14">
        <v>3222.9499500000002</v>
      </c>
      <c r="R28" s="14">
        <v>272.0822</v>
      </c>
      <c r="S28" s="14">
        <v>0</v>
      </c>
      <c r="T28" s="14">
        <v>0</v>
      </c>
      <c r="U28" s="14">
        <v>40.54</v>
      </c>
      <c r="V28" s="14">
        <v>0</v>
      </c>
      <c r="W28" s="16">
        <v>165.17821000004187</v>
      </c>
      <c r="X28" s="12"/>
      <c r="Y28" s="19"/>
      <c r="Z28" s="20"/>
      <c r="AA28" s="12"/>
      <c r="AB28" s="12"/>
      <c r="AC28" s="12"/>
      <c r="AD28" s="12"/>
      <c r="AE28" s="12"/>
      <c r="AF28" s="12"/>
      <c r="AG28" s="12"/>
    </row>
    <row r="29" spans="1:33" ht="15.75">
      <c r="A29" s="3">
        <v>24</v>
      </c>
      <c r="B29" s="4" t="s">
        <v>23</v>
      </c>
      <c r="C29" s="14">
        <v>445025.97399999999</v>
      </c>
      <c r="D29" s="14">
        <v>256037.84171000001</v>
      </c>
      <c r="E29" s="14">
        <v>5508.49701</v>
      </c>
      <c r="F29" s="14">
        <v>0</v>
      </c>
      <c r="G29" s="14">
        <v>46801.79494</v>
      </c>
      <c r="H29" s="14">
        <v>12200.09165</v>
      </c>
      <c r="I29" s="14">
        <v>180454.65155000001</v>
      </c>
      <c r="J29" s="15">
        <v>344.62635999999998</v>
      </c>
      <c r="K29" s="14">
        <v>5110.9465999999993</v>
      </c>
      <c r="L29" s="14">
        <v>80.578410000000005</v>
      </c>
      <c r="M29" s="14">
        <v>743.19235000000003</v>
      </c>
      <c r="N29" s="14">
        <v>3346.7087700000002</v>
      </c>
      <c r="O29" s="14">
        <v>105.65980999999999</v>
      </c>
      <c r="P29" s="14">
        <v>777.69318999999996</v>
      </c>
      <c r="Q29" s="14">
        <v>14.12984</v>
      </c>
      <c r="R29" s="14">
        <v>40.292279999999998</v>
      </c>
      <c r="S29" s="14">
        <v>22.888999999999999</v>
      </c>
      <c r="T29" s="14">
        <v>0</v>
      </c>
      <c r="U29" s="14">
        <v>5.7759999999999998</v>
      </c>
      <c r="V29" s="14">
        <v>0</v>
      </c>
      <c r="W29" s="16">
        <v>480.31395000001066</v>
      </c>
      <c r="X29" s="12"/>
      <c r="Y29" s="19"/>
      <c r="Z29" s="20"/>
      <c r="AA29" s="12"/>
      <c r="AB29" s="12"/>
      <c r="AC29" s="12"/>
      <c r="AD29" s="12"/>
      <c r="AE29" s="12"/>
      <c r="AF29" s="12"/>
      <c r="AG29" s="12"/>
    </row>
    <row r="30" spans="1:33" ht="15.75">
      <c r="A30" s="3">
        <v>25</v>
      </c>
      <c r="B30" s="4" t="s">
        <v>24</v>
      </c>
      <c r="C30" s="14">
        <v>490668.44543000002</v>
      </c>
      <c r="D30" s="14">
        <v>248805.70043</v>
      </c>
      <c r="E30" s="14">
        <v>9708.2366000000002</v>
      </c>
      <c r="F30" s="14">
        <v>0</v>
      </c>
      <c r="G30" s="14">
        <v>92937.932440000004</v>
      </c>
      <c r="H30" s="14">
        <v>25550.18204</v>
      </c>
      <c r="I30" s="14">
        <v>90004.905499999993</v>
      </c>
      <c r="J30" s="15">
        <v>3419.06754</v>
      </c>
      <c r="K30" s="14">
        <v>11428.631310000001</v>
      </c>
      <c r="L30" s="14">
        <v>187.98</v>
      </c>
      <c r="M30" s="14">
        <v>816.24360000000001</v>
      </c>
      <c r="N30" s="14">
        <v>4985.0008699999998</v>
      </c>
      <c r="O30" s="14">
        <v>514.71929999999998</v>
      </c>
      <c r="P30" s="14">
        <v>4159.39131</v>
      </c>
      <c r="Q30" s="14">
        <v>1005.81014</v>
      </c>
      <c r="R30" s="14">
        <v>0</v>
      </c>
      <c r="S30" s="14">
        <v>297.35659999999996</v>
      </c>
      <c r="T30" s="14">
        <v>0</v>
      </c>
      <c r="U30" s="14">
        <v>52.874699999999997</v>
      </c>
      <c r="V30" s="14">
        <v>0</v>
      </c>
      <c r="W30" s="16">
        <v>3737.3684800000628</v>
      </c>
      <c r="X30" s="12"/>
      <c r="Y30" s="19"/>
      <c r="Z30" s="20"/>
      <c r="AA30" s="12"/>
      <c r="AB30" s="12"/>
      <c r="AC30" s="12"/>
      <c r="AD30" s="12"/>
      <c r="AE30" s="12"/>
      <c r="AF30" s="12"/>
      <c r="AG30" s="12"/>
    </row>
    <row r="31" spans="1:33" ht="15.75">
      <c r="A31" s="3">
        <v>26</v>
      </c>
      <c r="B31" s="4" t="s">
        <v>25</v>
      </c>
      <c r="C31" s="14">
        <v>728709.67683000001</v>
      </c>
      <c r="D31" s="14">
        <v>389237.34113000002</v>
      </c>
      <c r="E31" s="14">
        <v>10165.496800000001</v>
      </c>
      <c r="F31" s="14">
        <v>482.84118000000001</v>
      </c>
      <c r="G31" s="14">
        <v>122664.69087000001</v>
      </c>
      <c r="H31" s="14">
        <v>41671.77175</v>
      </c>
      <c r="I31" s="14">
        <v>186885.09737999999</v>
      </c>
      <c r="J31" s="15">
        <v>4373.8486800000001</v>
      </c>
      <c r="K31" s="14">
        <v>14997.944390000001</v>
      </c>
      <c r="L31" s="14">
        <v>77.400000000000006</v>
      </c>
      <c r="M31" s="14">
        <v>2038.5025700000001</v>
      </c>
      <c r="N31" s="14">
        <v>1054.6569099999999</v>
      </c>
      <c r="O31" s="14">
        <v>254.70899</v>
      </c>
      <c r="P31" s="14">
        <v>1600.5986</v>
      </c>
      <c r="Q31" s="14">
        <v>16.65372</v>
      </c>
      <c r="R31" s="14">
        <v>31.263999999999999</v>
      </c>
      <c r="S31" s="14">
        <v>84.210800000000006</v>
      </c>
      <c r="T31" s="14">
        <v>0</v>
      </c>
      <c r="U31" s="14">
        <v>331.76360999999997</v>
      </c>
      <c r="V31" s="14">
        <v>0</v>
      </c>
      <c r="W31" s="16">
        <v>2505.8908799998462</v>
      </c>
      <c r="X31" s="12"/>
      <c r="Y31" s="19"/>
      <c r="Z31" s="20"/>
      <c r="AA31" s="12"/>
      <c r="AB31" s="12"/>
      <c r="AC31" s="12"/>
      <c r="AD31" s="12"/>
      <c r="AE31" s="12"/>
      <c r="AF31" s="12"/>
      <c r="AG31" s="12"/>
    </row>
    <row r="32" spans="1:33" ht="15.75">
      <c r="A32" s="3">
        <v>27</v>
      </c>
      <c r="B32" s="4" t="s">
        <v>31</v>
      </c>
      <c r="C32" s="14">
        <v>640797.51548000006</v>
      </c>
      <c r="D32" s="14">
        <v>344483.81550000003</v>
      </c>
      <c r="E32" s="14">
        <v>10000.970660000001</v>
      </c>
      <c r="F32" s="14">
        <v>269.50099</v>
      </c>
      <c r="G32" s="14">
        <v>111980.36894</v>
      </c>
      <c r="H32" s="14">
        <v>34841.85312</v>
      </c>
      <c r="I32" s="14">
        <v>168222.20043999999</v>
      </c>
      <c r="J32" s="15">
        <v>4525.5581500000008</v>
      </c>
      <c r="K32" s="14">
        <v>10157.43103</v>
      </c>
      <c r="L32" s="14">
        <v>116.35361</v>
      </c>
      <c r="M32" s="14">
        <v>1192.6468300000001</v>
      </c>
      <c r="N32" s="14">
        <v>1180.8903700000001</v>
      </c>
      <c r="O32" s="14">
        <v>184.78748999999999</v>
      </c>
      <c r="P32" s="14">
        <v>878.84480000000008</v>
      </c>
      <c r="Q32" s="14">
        <v>17.13</v>
      </c>
      <c r="R32" s="14">
        <v>0</v>
      </c>
      <c r="S32" s="14">
        <v>124.77755999999999</v>
      </c>
      <c r="T32" s="14">
        <v>0</v>
      </c>
      <c r="U32" s="14">
        <v>0</v>
      </c>
      <c r="V32" s="14">
        <v>0</v>
      </c>
      <c r="W32" s="16">
        <v>790.50151000003098</v>
      </c>
      <c r="X32" s="12"/>
      <c r="Y32" s="19"/>
      <c r="Z32" s="20"/>
      <c r="AA32" s="12"/>
      <c r="AB32" s="12"/>
      <c r="AC32" s="12"/>
      <c r="AD32" s="12"/>
      <c r="AE32" s="12"/>
      <c r="AF32" s="12"/>
      <c r="AG32" s="12"/>
    </row>
    <row r="33" spans="1:33" ht="15.75">
      <c r="A33" s="3">
        <v>28</v>
      </c>
      <c r="B33" s="4" t="s">
        <v>26</v>
      </c>
      <c r="C33" s="14">
        <v>527155.23016000004</v>
      </c>
      <c r="D33" s="14">
        <v>291631.73720999999</v>
      </c>
      <c r="E33" s="14">
        <v>10548.5129</v>
      </c>
      <c r="F33" s="14">
        <v>384.79040999999995</v>
      </c>
      <c r="G33" s="14">
        <v>94817.722949999996</v>
      </c>
      <c r="H33" s="14">
        <v>35615.412380000002</v>
      </c>
      <c r="I33" s="14">
        <v>119699.602</v>
      </c>
      <c r="J33" s="15">
        <v>2349.9013500000001</v>
      </c>
      <c r="K33" s="14">
        <v>14293.546319999999</v>
      </c>
      <c r="L33" s="14">
        <v>340.39466999999996</v>
      </c>
      <c r="M33" s="14">
        <v>1623.8666000000001</v>
      </c>
      <c r="N33" s="14">
        <v>1586.45652</v>
      </c>
      <c r="O33" s="14">
        <v>77.150259999999989</v>
      </c>
      <c r="P33" s="14">
        <v>5020.4892499999996</v>
      </c>
      <c r="Q33" s="14">
        <v>18.801599999999997</v>
      </c>
      <c r="R33" s="14">
        <v>0</v>
      </c>
      <c r="S33" s="14">
        <v>0</v>
      </c>
      <c r="T33" s="14">
        <v>0</v>
      </c>
      <c r="U33" s="14">
        <v>23.47</v>
      </c>
      <c r="V33" s="14">
        <v>0</v>
      </c>
      <c r="W33" s="16">
        <v>5231.6199999999371</v>
      </c>
      <c r="X33" s="12"/>
      <c r="Y33" s="19"/>
      <c r="Z33" s="20"/>
      <c r="AA33" s="12"/>
      <c r="AB33" s="12"/>
      <c r="AC33" s="12"/>
      <c r="AD33" s="12"/>
      <c r="AE33" s="12"/>
      <c r="AF33" s="12"/>
      <c r="AG33" s="12"/>
    </row>
    <row r="34" spans="1:33" ht="15.75">
      <c r="A34" s="3">
        <v>29</v>
      </c>
      <c r="B34" s="4" t="s">
        <v>27</v>
      </c>
      <c r="C34" s="14">
        <v>501886.12335000001</v>
      </c>
      <c r="D34" s="14">
        <v>255277.31336</v>
      </c>
      <c r="E34" s="14">
        <v>7192.9767999999995</v>
      </c>
      <c r="F34" s="14">
        <v>301.94598999999999</v>
      </c>
      <c r="G34" s="14">
        <v>92912.82144</v>
      </c>
      <c r="H34" s="14">
        <v>26222.515309999999</v>
      </c>
      <c r="I34" s="14">
        <v>115505.55494</v>
      </c>
      <c r="J34" s="15">
        <v>1422.6133600000001</v>
      </c>
      <c r="K34" s="14">
        <v>8619.4073599999992</v>
      </c>
      <c r="L34" s="14">
        <v>245.48</v>
      </c>
      <c r="M34" s="14">
        <v>822.77184999999997</v>
      </c>
      <c r="N34" s="14">
        <v>890.41506000000004</v>
      </c>
      <c r="O34" s="14">
        <v>0</v>
      </c>
      <c r="P34" s="14">
        <v>997.31218999999999</v>
      </c>
      <c r="Q34" s="14">
        <v>3.4357500000000001</v>
      </c>
      <c r="R34" s="14">
        <v>4.5940000000000003</v>
      </c>
      <c r="S34" s="14">
        <v>96.4</v>
      </c>
      <c r="T34" s="14">
        <v>0</v>
      </c>
      <c r="U34" s="14">
        <v>1.6099000000000001</v>
      </c>
      <c r="V34" s="14">
        <v>0</v>
      </c>
      <c r="W34" s="16">
        <v>37.45940999998129</v>
      </c>
      <c r="X34" s="12"/>
      <c r="Y34" s="19"/>
      <c r="Z34" s="20"/>
      <c r="AA34" s="12"/>
      <c r="AB34" s="12"/>
      <c r="AC34" s="12"/>
      <c r="AD34" s="12"/>
      <c r="AE34" s="12"/>
      <c r="AF34" s="12"/>
      <c r="AG34" s="12"/>
    </row>
    <row r="35" spans="1:33" ht="15.75">
      <c r="A35" s="3">
        <v>30</v>
      </c>
      <c r="B35" s="4" t="s">
        <v>28</v>
      </c>
      <c r="C35" s="14">
        <v>1253351.4725599999</v>
      </c>
      <c r="D35" s="14">
        <v>645912.18660999998</v>
      </c>
      <c r="E35" s="14">
        <v>18118.783749999999</v>
      </c>
      <c r="F35" s="14">
        <v>0</v>
      </c>
      <c r="G35" s="14">
        <v>177629.39387999999</v>
      </c>
      <c r="H35" s="14">
        <v>54064.874159999999</v>
      </c>
      <c r="I35" s="14">
        <v>328998.48862999998</v>
      </c>
      <c r="J35" s="15">
        <v>16000.209060000001</v>
      </c>
      <c r="K35" s="14">
        <v>16972.175829999996</v>
      </c>
      <c r="L35" s="14">
        <v>535.75199999999995</v>
      </c>
      <c r="M35" s="14">
        <v>3731.8172599999998</v>
      </c>
      <c r="N35" s="14">
        <v>6537.3744800000004</v>
      </c>
      <c r="O35" s="14">
        <v>217.28057999999999</v>
      </c>
      <c r="P35" s="14">
        <v>15424.243410000001</v>
      </c>
      <c r="Q35" s="14">
        <v>1209.1350600000001</v>
      </c>
      <c r="R35" s="14">
        <v>69.849999999999994</v>
      </c>
      <c r="S35" s="14">
        <v>53.587199999999996</v>
      </c>
      <c r="T35" s="14">
        <v>0</v>
      </c>
      <c r="U35" s="14">
        <v>0</v>
      </c>
      <c r="V35" s="14">
        <v>127.08475999999999</v>
      </c>
      <c r="W35" s="16">
        <v>6222.1365500000538</v>
      </c>
      <c r="X35" s="12"/>
      <c r="Y35" s="19"/>
      <c r="Z35" s="20"/>
      <c r="AA35" s="12"/>
      <c r="AB35" s="12"/>
      <c r="AC35" s="12"/>
      <c r="AD35" s="12"/>
      <c r="AE35" s="12"/>
      <c r="AF35" s="12"/>
      <c r="AG35" s="12"/>
    </row>
    <row r="36" spans="1:33" ht="15.75">
      <c r="A36" s="3">
        <v>31</v>
      </c>
      <c r="B36" s="7" t="s">
        <v>50</v>
      </c>
      <c r="C36" s="14">
        <v>26110.43893</v>
      </c>
      <c r="D36" s="14">
        <v>8825.5760300000002</v>
      </c>
      <c r="E36" s="14">
        <v>909.37840000000006</v>
      </c>
      <c r="F36" s="14">
        <v>179.68971999999999</v>
      </c>
      <c r="G36" s="14">
        <v>6372.5533599999999</v>
      </c>
      <c r="H36" s="14">
        <v>734.97159999999997</v>
      </c>
      <c r="I36" s="14">
        <v>0</v>
      </c>
      <c r="J36" s="15">
        <v>45.877300000000005</v>
      </c>
      <c r="K36" s="14">
        <v>579.29084999999998</v>
      </c>
      <c r="L36" s="14">
        <v>0</v>
      </c>
      <c r="M36" s="14">
        <v>0</v>
      </c>
      <c r="N36" s="14">
        <v>3.8148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6">
        <v>0</v>
      </c>
      <c r="X36" s="12"/>
      <c r="Y36" s="19"/>
      <c r="Z36" s="20"/>
      <c r="AA36" s="12"/>
      <c r="AB36" s="12"/>
      <c r="AC36" s="12"/>
      <c r="AD36" s="12"/>
      <c r="AE36" s="12"/>
      <c r="AF36" s="12"/>
      <c r="AG36" s="12"/>
    </row>
    <row r="37" spans="1:33" ht="15.75">
      <c r="A37" s="3">
        <v>32</v>
      </c>
      <c r="B37" s="7" t="s">
        <v>51</v>
      </c>
      <c r="C37" s="14">
        <v>26176.498530000001</v>
      </c>
      <c r="D37" s="14">
        <v>12459.678699999999</v>
      </c>
      <c r="E37" s="14">
        <v>1195.89346</v>
      </c>
      <c r="F37" s="14">
        <v>0</v>
      </c>
      <c r="G37" s="14">
        <v>8900.9604899999995</v>
      </c>
      <c r="H37" s="14">
        <v>1112.18074</v>
      </c>
      <c r="I37" s="14">
        <v>118</v>
      </c>
      <c r="J37" s="15">
        <v>84.111770000000007</v>
      </c>
      <c r="K37" s="14">
        <v>371.70596999999998</v>
      </c>
      <c r="L37" s="14">
        <v>0</v>
      </c>
      <c r="M37" s="14">
        <v>32.94</v>
      </c>
      <c r="N37" s="14">
        <v>436.16820000000001</v>
      </c>
      <c r="O37" s="14">
        <v>44.6</v>
      </c>
      <c r="P37" s="14">
        <v>104.54541999999999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58.572650000000003</v>
      </c>
      <c r="W37" s="16">
        <v>0</v>
      </c>
      <c r="X37" s="12"/>
      <c r="Y37" s="19"/>
      <c r="Z37" s="20"/>
      <c r="AA37" s="12"/>
      <c r="AB37" s="12"/>
      <c r="AC37" s="12"/>
      <c r="AD37" s="12"/>
      <c r="AE37" s="12"/>
      <c r="AF37" s="12"/>
      <c r="AG37" s="12"/>
    </row>
    <row r="38" spans="1:33" ht="15.75">
      <c r="A38" s="3">
        <v>33</v>
      </c>
      <c r="B38" s="7" t="s">
        <v>52</v>
      </c>
      <c r="C38" s="14">
        <v>13244.19065</v>
      </c>
      <c r="D38" s="14">
        <v>7196.9023399999996</v>
      </c>
      <c r="E38" s="14">
        <v>478.08560999999997</v>
      </c>
      <c r="F38" s="14">
        <v>0</v>
      </c>
      <c r="G38" s="14">
        <v>5519.9018499999993</v>
      </c>
      <c r="H38" s="14">
        <v>356.52834999999999</v>
      </c>
      <c r="I38" s="14">
        <v>23.424790000000002</v>
      </c>
      <c r="J38" s="15">
        <v>0</v>
      </c>
      <c r="K38" s="14">
        <v>261.15278999999998</v>
      </c>
      <c r="L38" s="14">
        <v>0</v>
      </c>
      <c r="M38" s="14">
        <v>7.4749999999999996</v>
      </c>
      <c r="N38" s="14">
        <v>356.38420000000002</v>
      </c>
      <c r="O38" s="14">
        <v>34.051540000000003</v>
      </c>
      <c r="P38" s="14">
        <v>151.65724</v>
      </c>
      <c r="Q38" s="14">
        <v>0</v>
      </c>
      <c r="R38" s="14">
        <v>8.240969999999999</v>
      </c>
      <c r="S38" s="14">
        <v>0</v>
      </c>
      <c r="T38" s="14">
        <v>0</v>
      </c>
      <c r="U38" s="14">
        <v>0</v>
      </c>
      <c r="V38" s="14">
        <v>0</v>
      </c>
      <c r="W38" s="16">
        <v>0</v>
      </c>
      <c r="X38" s="12"/>
      <c r="Y38" s="19"/>
      <c r="Z38" s="20"/>
      <c r="AA38" s="12"/>
      <c r="AB38" s="12"/>
      <c r="AC38" s="12"/>
      <c r="AD38" s="12"/>
      <c r="AE38" s="12"/>
      <c r="AF38" s="12"/>
      <c r="AG38" s="12"/>
    </row>
    <row r="39" spans="1:33" ht="15.75">
      <c r="A39" s="3">
        <v>34</v>
      </c>
      <c r="B39" s="7" t="s">
        <v>53</v>
      </c>
      <c r="C39" s="14">
        <v>20874.2</v>
      </c>
      <c r="D39" s="14">
        <v>9953.1645700000008</v>
      </c>
      <c r="E39" s="14">
        <v>900.11625000000004</v>
      </c>
      <c r="F39" s="14">
        <v>0</v>
      </c>
      <c r="G39" s="14">
        <v>7792.4716200000003</v>
      </c>
      <c r="H39" s="14">
        <v>798.65134</v>
      </c>
      <c r="I39" s="14">
        <v>1.4</v>
      </c>
      <c r="J39" s="15">
        <v>0</v>
      </c>
      <c r="K39" s="14">
        <v>444.94135999999997</v>
      </c>
      <c r="L39" s="14">
        <v>0</v>
      </c>
      <c r="M39" s="14">
        <v>7.5</v>
      </c>
      <c r="N39" s="14">
        <v>8.0839999999999996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6">
        <v>0</v>
      </c>
      <c r="X39" s="12"/>
      <c r="Y39" s="19"/>
      <c r="Z39" s="20"/>
      <c r="AA39" s="12"/>
      <c r="AB39" s="12"/>
      <c r="AC39" s="12"/>
      <c r="AD39" s="12"/>
      <c r="AE39" s="12"/>
      <c r="AF39" s="12"/>
      <c r="AG39" s="12"/>
    </row>
    <row r="40" spans="1:33" ht="15.75">
      <c r="A40" s="3">
        <v>35</v>
      </c>
      <c r="B40" s="7" t="s">
        <v>54</v>
      </c>
      <c r="C40" s="14">
        <v>27646.608660000002</v>
      </c>
      <c r="D40" s="14">
        <v>14227.233249999999</v>
      </c>
      <c r="E40" s="14">
        <v>1318.46477</v>
      </c>
      <c r="F40" s="14">
        <v>0</v>
      </c>
      <c r="G40" s="14">
        <v>9487.474259999999</v>
      </c>
      <c r="H40" s="14">
        <v>1069.23704</v>
      </c>
      <c r="I40" s="14">
        <v>181.34306000000001</v>
      </c>
      <c r="J40" s="15">
        <v>1010.38975</v>
      </c>
      <c r="K40" s="14">
        <v>875.41402000000005</v>
      </c>
      <c r="L40" s="14">
        <v>0</v>
      </c>
      <c r="M40" s="14">
        <v>83</v>
      </c>
      <c r="N40" s="14">
        <v>57.093449999999997</v>
      </c>
      <c r="O40" s="14">
        <v>0</v>
      </c>
      <c r="P40" s="14">
        <v>129.636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6">
        <v>15.180899999999383</v>
      </c>
      <c r="X40" s="12"/>
      <c r="Y40" s="19"/>
      <c r="Z40" s="20"/>
      <c r="AA40" s="12"/>
      <c r="AB40" s="12"/>
      <c r="AC40" s="12"/>
      <c r="AD40" s="12"/>
      <c r="AE40" s="12"/>
      <c r="AF40" s="12"/>
      <c r="AG40" s="12"/>
    </row>
    <row r="41" spans="1:33" ht="15.75">
      <c r="A41" s="3">
        <v>36</v>
      </c>
      <c r="B41" s="7" t="s">
        <v>55</v>
      </c>
      <c r="C41" s="14">
        <v>18415.667710000002</v>
      </c>
      <c r="D41" s="14">
        <v>7686.9217699999999</v>
      </c>
      <c r="E41" s="14">
        <v>1813.52647</v>
      </c>
      <c r="F41" s="14">
        <v>0</v>
      </c>
      <c r="G41" s="14">
        <v>4223.1904599999998</v>
      </c>
      <c r="H41" s="14">
        <v>409.69913000000003</v>
      </c>
      <c r="I41" s="14">
        <v>16.32</v>
      </c>
      <c r="J41" s="15">
        <v>33.062980000000003</v>
      </c>
      <c r="K41" s="14">
        <v>947.67651999999998</v>
      </c>
      <c r="L41" s="14">
        <v>0</v>
      </c>
      <c r="M41" s="14">
        <v>0</v>
      </c>
      <c r="N41" s="14">
        <v>82.391999999999996</v>
      </c>
      <c r="O41" s="14">
        <v>10.458209999999999</v>
      </c>
      <c r="P41" s="14">
        <v>146.21879999999999</v>
      </c>
      <c r="Q41" s="14">
        <v>4.3772000000000002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6">
        <v>0</v>
      </c>
      <c r="X41" s="12"/>
      <c r="Y41" s="19"/>
      <c r="Z41" s="20"/>
      <c r="AA41" s="12"/>
      <c r="AB41" s="12"/>
      <c r="AC41" s="12"/>
      <c r="AD41" s="12"/>
      <c r="AE41" s="12"/>
      <c r="AF41" s="12"/>
      <c r="AG41" s="12"/>
    </row>
    <row r="42" spans="1:33" ht="15.75">
      <c r="A42" s="3">
        <v>37</v>
      </c>
      <c r="B42" s="7" t="s">
        <v>56</v>
      </c>
      <c r="C42" s="14">
        <v>11920.5738</v>
      </c>
      <c r="D42" s="14">
        <v>5487.9372499999999</v>
      </c>
      <c r="E42" s="14">
        <v>876.32826999999997</v>
      </c>
      <c r="F42" s="14">
        <v>0</v>
      </c>
      <c r="G42" s="14">
        <v>3397.4301299999997</v>
      </c>
      <c r="H42" s="14">
        <v>678.25208999999995</v>
      </c>
      <c r="I42" s="14">
        <v>32.288130000000002</v>
      </c>
      <c r="J42" s="15">
        <v>20.335459999999998</v>
      </c>
      <c r="K42" s="14">
        <v>414.61396999999999</v>
      </c>
      <c r="L42" s="14">
        <v>0</v>
      </c>
      <c r="M42" s="14">
        <v>9.3000000000000007</v>
      </c>
      <c r="N42" s="14">
        <v>54.403199999999998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4.9859999999999998</v>
      </c>
      <c r="V42" s="14">
        <v>0</v>
      </c>
      <c r="W42" s="16">
        <v>0</v>
      </c>
      <c r="X42" s="12"/>
      <c r="Y42" s="19"/>
      <c r="Z42" s="20"/>
      <c r="AA42" s="12"/>
      <c r="AB42" s="12"/>
      <c r="AC42" s="12"/>
      <c r="AD42" s="12"/>
      <c r="AE42" s="12"/>
      <c r="AF42" s="12"/>
      <c r="AG42" s="12"/>
    </row>
    <row r="43" spans="1:33" ht="15.75">
      <c r="A43" s="3">
        <v>38</v>
      </c>
      <c r="B43" s="7" t="s">
        <v>57</v>
      </c>
      <c r="C43" s="14">
        <v>12397.7</v>
      </c>
      <c r="D43" s="14">
        <v>6377.3494500000006</v>
      </c>
      <c r="E43" s="14">
        <v>691.35272999999995</v>
      </c>
      <c r="F43" s="14">
        <v>0</v>
      </c>
      <c r="G43" s="14">
        <v>3986.5530899999999</v>
      </c>
      <c r="H43" s="14">
        <v>1078.70144</v>
      </c>
      <c r="I43" s="14">
        <v>36.60266</v>
      </c>
      <c r="J43" s="15">
        <v>377.66937000000001</v>
      </c>
      <c r="K43" s="14">
        <v>198.56016</v>
      </c>
      <c r="L43" s="14">
        <v>0</v>
      </c>
      <c r="M43" s="14">
        <v>7.91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6">
        <v>0</v>
      </c>
      <c r="X43" s="12"/>
      <c r="Y43" s="19"/>
      <c r="Z43" s="20"/>
      <c r="AA43" s="12"/>
      <c r="AB43" s="12"/>
      <c r="AC43" s="12"/>
      <c r="AD43" s="12"/>
      <c r="AE43" s="12"/>
      <c r="AF43" s="12"/>
      <c r="AG43" s="12"/>
    </row>
    <row r="44" spans="1:33" ht="15.75">
      <c r="A44" s="3">
        <v>39</v>
      </c>
      <c r="B44" s="7" t="s">
        <v>58</v>
      </c>
      <c r="C44" s="14">
        <v>13532.83</v>
      </c>
      <c r="D44" s="14">
        <v>7023.07294</v>
      </c>
      <c r="E44" s="14">
        <v>617.16845999999998</v>
      </c>
      <c r="F44" s="14">
        <v>0</v>
      </c>
      <c r="G44" s="14">
        <v>5334.7607300000009</v>
      </c>
      <c r="H44" s="14">
        <v>642.33153000000004</v>
      </c>
      <c r="I44" s="14">
        <v>0</v>
      </c>
      <c r="J44" s="15">
        <v>14.616879999999998</v>
      </c>
      <c r="K44" s="14">
        <v>346.63837000000001</v>
      </c>
      <c r="L44" s="14">
        <v>0</v>
      </c>
      <c r="M44" s="14">
        <v>20.3</v>
      </c>
      <c r="N44" s="14">
        <v>0</v>
      </c>
      <c r="O44" s="14">
        <v>0</v>
      </c>
      <c r="P44" s="14">
        <v>14.915049999999999</v>
      </c>
      <c r="Q44" s="14">
        <v>0</v>
      </c>
      <c r="R44" s="14">
        <v>32.341920000000002</v>
      </c>
      <c r="S44" s="14">
        <v>0</v>
      </c>
      <c r="T44" s="14">
        <v>0</v>
      </c>
      <c r="U44" s="14">
        <v>0</v>
      </c>
      <c r="V44" s="14">
        <v>0</v>
      </c>
      <c r="W44" s="16">
        <v>0</v>
      </c>
      <c r="X44" s="12"/>
      <c r="Y44" s="19"/>
      <c r="Z44" s="20"/>
      <c r="AA44" s="12"/>
      <c r="AB44" s="12"/>
      <c r="AC44" s="12"/>
      <c r="AD44" s="12"/>
      <c r="AE44" s="12"/>
      <c r="AF44" s="12"/>
      <c r="AG44" s="12"/>
    </row>
    <row r="45" spans="1:33" ht="15.75">
      <c r="A45" s="3">
        <v>40</v>
      </c>
      <c r="B45" s="7" t="s">
        <v>59</v>
      </c>
      <c r="C45" s="14">
        <v>9612.64</v>
      </c>
      <c r="D45" s="14">
        <v>5331.4215400000003</v>
      </c>
      <c r="E45" s="14">
        <v>529.59265000000005</v>
      </c>
      <c r="F45" s="14">
        <v>88.210139999999996</v>
      </c>
      <c r="G45" s="14">
        <v>3920.3064399999998</v>
      </c>
      <c r="H45" s="14">
        <v>526.72655000000009</v>
      </c>
      <c r="I45" s="14">
        <v>0</v>
      </c>
      <c r="J45" s="15">
        <v>14.61783</v>
      </c>
      <c r="K45" s="14">
        <v>251.96793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6">
        <v>0</v>
      </c>
      <c r="X45" s="12"/>
      <c r="Y45" s="19"/>
      <c r="Z45" s="20"/>
      <c r="AA45" s="12"/>
      <c r="AB45" s="12"/>
      <c r="AC45" s="12"/>
      <c r="AD45" s="12"/>
      <c r="AE45" s="12"/>
      <c r="AF45" s="12"/>
      <c r="AG45" s="12"/>
    </row>
    <row r="46" spans="1:33" ht="15.75">
      <c r="A46" s="3">
        <v>41</v>
      </c>
      <c r="B46" s="7" t="s">
        <v>60</v>
      </c>
      <c r="C46" s="14">
        <v>40502.079689999999</v>
      </c>
      <c r="D46" s="14">
        <v>19733.542160000001</v>
      </c>
      <c r="E46" s="14">
        <v>2463.9634599999999</v>
      </c>
      <c r="F46" s="14">
        <v>0</v>
      </c>
      <c r="G46" s="14">
        <v>9439.6999499999984</v>
      </c>
      <c r="H46" s="14">
        <v>1537.2440200000001</v>
      </c>
      <c r="I46" s="14">
        <v>333.35710999999998</v>
      </c>
      <c r="J46" s="15">
        <v>153.73298</v>
      </c>
      <c r="K46" s="14">
        <v>1760.95445</v>
      </c>
      <c r="L46" s="14">
        <v>25</v>
      </c>
      <c r="M46" s="14">
        <v>33.72</v>
      </c>
      <c r="N46" s="14">
        <v>2112.4461900000001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1873.424</v>
      </c>
      <c r="V46" s="14">
        <v>0</v>
      </c>
      <c r="W46" s="16">
        <v>0</v>
      </c>
      <c r="X46" s="12"/>
      <c r="Y46" s="19"/>
      <c r="Z46" s="20"/>
      <c r="AA46" s="12"/>
      <c r="AB46" s="12"/>
      <c r="AC46" s="12"/>
      <c r="AD46" s="12"/>
      <c r="AE46" s="12"/>
      <c r="AF46" s="12"/>
      <c r="AG46" s="12"/>
    </row>
    <row r="47" spans="1:33" ht="15.75">
      <c r="A47" s="3">
        <v>42</v>
      </c>
      <c r="B47" s="7" t="s">
        <v>61</v>
      </c>
      <c r="C47" s="14">
        <v>23223.835999999999</v>
      </c>
      <c r="D47" s="14">
        <v>11032.182560000001</v>
      </c>
      <c r="E47" s="14">
        <v>866.67002000000002</v>
      </c>
      <c r="F47" s="14">
        <v>86.038339999999991</v>
      </c>
      <c r="G47" s="14">
        <v>8486.1598300000005</v>
      </c>
      <c r="H47" s="14">
        <v>916.16485999999998</v>
      </c>
      <c r="I47" s="14">
        <v>0</v>
      </c>
      <c r="J47" s="15">
        <v>76.345389999999995</v>
      </c>
      <c r="K47" s="14">
        <v>567.80412000000001</v>
      </c>
      <c r="L47" s="14">
        <v>0</v>
      </c>
      <c r="M47" s="14">
        <v>0</v>
      </c>
      <c r="N47" s="14">
        <v>0</v>
      </c>
      <c r="O47" s="14">
        <v>0</v>
      </c>
      <c r="P47" s="14">
        <v>23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6">
        <v>9.999999999998181</v>
      </c>
      <c r="X47" s="12"/>
      <c r="Y47" s="19"/>
      <c r="Z47" s="20"/>
      <c r="AA47" s="12"/>
      <c r="AB47" s="12"/>
      <c r="AC47" s="12"/>
      <c r="AD47" s="12"/>
      <c r="AE47" s="12"/>
      <c r="AF47" s="12"/>
      <c r="AG47" s="12"/>
    </row>
    <row r="48" spans="1:33" ht="15.75">
      <c r="A48" s="3">
        <v>43</v>
      </c>
      <c r="B48" s="7" t="s">
        <v>62</v>
      </c>
      <c r="C48" s="14">
        <v>15105.184999999999</v>
      </c>
      <c r="D48" s="14">
        <v>7524.0200599999998</v>
      </c>
      <c r="E48" s="14">
        <v>1016.53106</v>
      </c>
      <c r="F48" s="14">
        <v>0</v>
      </c>
      <c r="G48" s="14">
        <v>5246.9619499999999</v>
      </c>
      <c r="H48" s="14">
        <v>589.13549999999998</v>
      </c>
      <c r="I48" s="14">
        <v>59</v>
      </c>
      <c r="J48" s="15">
        <v>156.36295999999999</v>
      </c>
      <c r="K48" s="14">
        <v>364.38727</v>
      </c>
      <c r="L48" s="14">
        <v>0</v>
      </c>
      <c r="M48" s="14">
        <v>0</v>
      </c>
      <c r="N48" s="14">
        <v>44.741320000000002</v>
      </c>
      <c r="O48" s="14">
        <v>0</v>
      </c>
      <c r="P48" s="14">
        <v>0</v>
      </c>
      <c r="Q48" s="14">
        <v>24.7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6">
        <v>22.199999999998909</v>
      </c>
      <c r="X48" s="12"/>
      <c r="Y48" s="19"/>
      <c r="Z48" s="20"/>
      <c r="AA48" s="12"/>
      <c r="AB48" s="12"/>
      <c r="AC48" s="12"/>
      <c r="AD48" s="12"/>
      <c r="AE48" s="12"/>
      <c r="AF48" s="12"/>
      <c r="AG48" s="12"/>
    </row>
    <row r="49" spans="1:33" ht="15.75">
      <c r="A49" s="3">
        <v>44</v>
      </c>
      <c r="B49" s="7" t="s">
        <v>63</v>
      </c>
      <c r="C49" s="14">
        <v>62746.419740000005</v>
      </c>
      <c r="D49" s="14">
        <v>24437.030629999997</v>
      </c>
      <c r="E49" s="14">
        <v>2129.1960600000002</v>
      </c>
      <c r="F49" s="14">
        <v>0</v>
      </c>
      <c r="G49" s="14">
        <v>12545.16994</v>
      </c>
      <c r="H49" s="14">
        <v>2067.5203000000001</v>
      </c>
      <c r="I49" s="14">
        <v>395.72397999999998</v>
      </c>
      <c r="J49" s="15">
        <v>3558.9378999999999</v>
      </c>
      <c r="K49" s="14">
        <v>1721.6671999999999</v>
      </c>
      <c r="L49" s="14">
        <v>0</v>
      </c>
      <c r="M49" s="14">
        <v>148.36000000000001</v>
      </c>
      <c r="N49" s="14">
        <v>576.33865000000003</v>
      </c>
      <c r="O49" s="14">
        <v>0</v>
      </c>
      <c r="P49" s="14">
        <v>0</v>
      </c>
      <c r="Q49" s="14">
        <v>744.92100000000005</v>
      </c>
      <c r="R49" s="14">
        <v>0</v>
      </c>
      <c r="S49" s="14">
        <v>99.195599999999999</v>
      </c>
      <c r="T49" s="14">
        <v>0</v>
      </c>
      <c r="U49" s="14">
        <v>0</v>
      </c>
      <c r="V49" s="14">
        <v>0</v>
      </c>
      <c r="W49" s="16">
        <v>450</v>
      </c>
      <c r="X49" s="12"/>
      <c r="Y49" s="19"/>
      <c r="Z49" s="20"/>
      <c r="AA49" s="12"/>
      <c r="AB49" s="12"/>
      <c r="AC49" s="12"/>
      <c r="AD49" s="12"/>
      <c r="AE49" s="12"/>
      <c r="AF49" s="12"/>
      <c r="AG49" s="12"/>
    </row>
    <row r="50" spans="1:33" ht="15.75">
      <c r="A50" s="3">
        <v>45</v>
      </c>
      <c r="B50" s="7" t="s">
        <v>64</v>
      </c>
      <c r="C50" s="14">
        <v>11264.5</v>
      </c>
      <c r="D50" s="14">
        <v>6655.2302900000004</v>
      </c>
      <c r="E50" s="14">
        <v>644.01116999999999</v>
      </c>
      <c r="F50" s="14">
        <v>0</v>
      </c>
      <c r="G50" s="14">
        <v>4973.2625399999997</v>
      </c>
      <c r="H50" s="14">
        <v>527.49057999999991</v>
      </c>
      <c r="I50" s="14">
        <v>78.760100000000008</v>
      </c>
      <c r="J50" s="15">
        <v>0</v>
      </c>
      <c r="K50" s="14">
        <v>336.95805000000001</v>
      </c>
      <c r="L50" s="14">
        <v>0</v>
      </c>
      <c r="M50" s="14">
        <v>8.8000000000000007</v>
      </c>
      <c r="N50" s="14">
        <v>0</v>
      </c>
      <c r="O50" s="14">
        <v>59.991</v>
      </c>
      <c r="P50" s="14">
        <v>17.25685</v>
      </c>
      <c r="Q50" s="14">
        <v>0</v>
      </c>
      <c r="R50" s="14">
        <v>8.6999999999999993</v>
      </c>
      <c r="S50" s="14">
        <v>0</v>
      </c>
      <c r="T50" s="14">
        <v>0</v>
      </c>
      <c r="U50" s="14">
        <v>0</v>
      </c>
      <c r="V50" s="14">
        <v>0</v>
      </c>
      <c r="W50" s="16">
        <v>0</v>
      </c>
      <c r="X50" s="12"/>
      <c r="Y50" s="19"/>
      <c r="Z50" s="20"/>
      <c r="AA50" s="12"/>
      <c r="AB50" s="12"/>
      <c r="AC50" s="12"/>
      <c r="AD50" s="12"/>
      <c r="AE50" s="12"/>
      <c r="AF50" s="12"/>
      <c r="AG50" s="12"/>
    </row>
    <row r="51" spans="1:33" ht="15.75">
      <c r="A51" s="3">
        <v>46</v>
      </c>
      <c r="B51" s="11" t="s">
        <v>65</v>
      </c>
      <c r="C51" s="14">
        <v>132934.435</v>
      </c>
      <c r="D51" s="14">
        <v>61890.504939999999</v>
      </c>
      <c r="E51" s="14">
        <v>3359.2462999999998</v>
      </c>
      <c r="F51" s="14">
        <v>0</v>
      </c>
      <c r="G51" s="14">
        <v>37103.837479999995</v>
      </c>
      <c r="H51" s="14">
        <v>12334.61183</v>
      </c>
      <c r="I51" s="14">
        <v>297.88403000000005</v>
      </c>
      <c r="J51" s="15">
        <v>2260.8137000000002</v>
      </c>
      <c r="K51" s="14">
        <v>4868.4308000000001</v>
      </c>
      <c r="L51" s="14">
        <v>91.250380000000007</v>
      </c>
      <c r="M51" s="14">
        <v>530.83900000000006</v>
      </c>
      <c r="N51" s="14">
        <v>76.014139999999998</v>
      </c>
      <c r="O51" s="14">
        <v>23.44</v>
      </c>
      <c r="P51" s="14">
        <v>678.52499999999998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6">
        <v>265.61228000000119</v>
      </c>
      <c r="X51" s="12"/>
      <c r="Y51" s="19"/>
      <c r="Z51" s="20"/>
      <c r="AA51" s="12"/>
      <c r="AB51" s="12"/>
      <c r="AC51" s="12"/>
      <c r="AD51" s="12"/>
      <c r="AE51" s="12"/>
      <c r="AF51" s="12"/>
      <c r="AG51" s="12"/>
    </row>
    <row r="52" spans="1:33" ht="15.75">
      <c r="A52" s="3">
        <v>47</v>
      </c>
      <c r="B52" s="11" t="s">
        <v>66</v>
      </c>
      <c r="C52" s="14">
        <v>104290.788</v>
      </c>
      <c r="D52" s="14">
        <v>60874.041440000001</v>
      </c>
      <c r="E52" s="14">
        <v>3631.6832200000003</v>
      </c>
      <c r="F52" s="14">
        <v>226.23476000000002</v>
      </c>
      <c r="G52" s="14">
        <v>44564.739569999998</v>
      </c>
      <c r="H52" s="14">
        <v>2283.3578700000003</v>
      </c>
      <c r="I52" s="14">
        <v>656.69507999999996</v>
      </c>
      <c r="J52" s="15">
        <v>2710.9147400000002</v>
      </c>
      <c r="K52" s="14">
        <v>1775.0748100000001</v>
      </c>
      <c r="L52" s="14">
        <v>0</v>
      </c>
      <c r="M52" s="14">
        <v>494.34714000000002</v>
      </c>
      <c r="N52" s="14">
        <v>610.03661999999997</v>
      </c>
      <c r="O52" s="14">
        <v>45.124699999999997</v>
      </c>
      <c r="P52" s="14">
        <v>37.974800000000002</v>
      </c>
      <c r="Q52" s="14">
        <v>1773</v>
      </c>
      <c r="R52" s="14">
        <v>239.73750000000001</v>
      </c>
      <c r="S52" s="14">
        <v>0</v>
      </c>
      <c r="T52" s="14">
        <v>0</v>
      </c>
      <c r="U52" s="14">
        <v>1200</v>
      </c>
      <c r="V52" s="14">
        <v>423.63873000000001</v>
      </c>
      <c r="W52" s="16">
        <v>201.48190000000614</v>
      </c>
      <c r="X52" s="12"/>
      <c r="Y52" s="19"/>
      <c r="Z52" s="20"/>
      <c r="AA52" s="12"/>
      <c r="AB52" s="12"/>
      <c r="AC52" s="12"/>
      <c r="AD52" s="12"/>
      <c r="AE52" s="12"/>
      <c r="AF52" s="12"/>
      <c r="AG52" s="12"/>
    </row>
    <row r="53" spans="1:33" ht="15.75">
      <c r="A53" s="3">
        <v>48</v>
      </c>
      <c r="B53" s="11" t="s">
        <v>67</v>
      </c>
      <c r="C53" s="14">
        <v>49837.77</v>
      </c>
      <c r="D53" s="14">
        <v>20463.335420000003</v>
      </c>
      <c r="E53" s="14">
        <v>2524.5028199999997</v>
      </c>
      <c r="F53" s="14">
        <v>0</v>
      </c>
      <c r="G53" s="14">
        <v>13027.42491</v>
      </c>
      <c r="H53" s="14">
        <v>2797.4980699999996</v>
      </c>
      <c r="I53" s="14">
        <v>76.257000000000005</v>
      </c>
      <c r="J53" s="15">
        <v>582.58763999999996</v>
      </c>
      <c r="K53" s="14">
        <v>705.37966000000006</v>
      </c>
      <c r="L53" s="14">
        <v>5.91</v>
      </c>
      <c r="M53" s="14">
        <v>30</v>
      </c>
      <c r="N53" s="14">
        <v>600.51400000000001</v>
      </c>
      <c r="O53" s="14">
        <v>0</v>
      </c>
      <c r="P53" s="14">
        <v>104.19019999999999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6">
        <v>9.0711200000041572</v>
      </c>
      <c r="X53" s="12"/>
      <c r="Y53" s="19"/>
      <c r="Z53" s="20"/>
      <c r="AA53" s="12"/>
      <c r="AB53" s="12"/>
      <c r="AC53" s="12"/>
      <c r="AD53" s="12"/>
      <c r="AE53" s="12"/>
      <c r="AF53" s="12"/>
      <c r="AG53" s="12"/>
    </row>
    <row r="54" spans="1:33" ht="15.75">
      <c r="A54" s="3">
        <v>49</v>
      </c>
      <c r="B54" s="11" t="s">
        <v>68</v>
      </c>
      <c r="C54" s="14">
        <v>10636.413</v>
      </c>
      <c r="D54" s="14">
        <v>5678.0049200000003</v>
      </c>
      <c r="E54" s="14">
        <v>519.74531999999999</v>
      </c>
      <c r="F54" s="14">
        <v>0</v>
      </c>
      <c r="G54" s="14">
        <v>4152.3592699999999</v>
      </c>
      <c r="H54" s="14">
        <v>541.15033999999991</v>
      </c>
      <c r="I54" s="14">
        <v>0.5</v>
      </c>
      <c r="J54" s="15">
        <v>141.43598</v>
      </c>
      <c r="K54" s="14">
        <v>258.72401000000002</v>
      </c>
      <c r="L54" s="14">
        <v>0</v>
      </c>
      <c r="M54" s="14">
        <v>0</v>
      </c>
      <c r="N54" s="14">
        <v>0</v>
      </c>
      <c r="O54" s="14">
        <v>0</v>
      </c>
      <c r="P54" s="14">
        <v>64.09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6">
        <v>0</v>
      </c>
      <c r="X54" s="12"/>
      <c r="Y54" s="19"/>
      <c r="Z54" s="20"/>
      <c r="AA54" s="12"/>
      <c r="AB54" s="12"/>
      <c r="AC54" s="12"/>
      <c r="AD54" s="12"/>
      <c r="AE54" s="12"/>
      <c r="AF54" s="12"/>
      <c r="AG54" s="12"/>
    </row>
    <row r="55" spans="1:33" ht="15.75">
      <c r="A55" s="3">
        <v>50</v>
      </c>
      <c r="B55" s="11" t="s">
        <v>69</v>
      </c>
      <c r="C55" s="14">
        <v>55108.978000000003</v>
      </c>
      <c r="D55" s="14">
        <v>22790.67282</v>
      </c>
      <c r="E55" s="14">
        <v>4332.2810899999995</v>
      </c>
      <c r="F55" s="14">
        <v>0</v>
      </c>
      <c r="G55" s="14">
        <v>9597.4456799999989</v>
      </c>
      <c r="H55" s="14">
        <v>955.34606999999994</v>
      </c>
      <c r="I55" s="14">
        <v>221.232</v>
      </c>
      <c r="J55" s="15">
        <v>2278.4688900000001</v>
      </c>
      <c r="K55" s="14">
        <v>871.56754000000001</v>
      </c>
      <c r="L55" s="14">
        <v>30</v>
      </c>
      <c r="M55" s="14">
        <v>128.23500000000001</v>
      </c>
      <c r="N55" s="14">
        <v>2136.6628300000002</v>
      </c>
      <c r="O55" s="14">
        <v>0</v>
      </c>
      <c r="P55" s="14">
        <v>2021.71523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195.95957999999999</v>
      </c>
      <c r="W55" s="16">
        <v>21.758910000000469</v>
      </c>
      <c r="X55" s="12"/>
      <c r="Y55" s="19"/>
      <c r="Z55" s="20"/>
      <c r="AA55" s="12"/>
      <c r="AB55" s="12"/>
      <c r="AC55" s="12"/>
      <c r="AD55" s="12"/>
      <c r="AE55" s="12"/>
      <c r="AF55" s="12"/>
      <c r="AG55" s="12"/>
    </row>
    <row r="56" spans="1:33" ht="15.75">
      <c r="A56" s="3">
        <v>51</v>
      </c>
      <c r="B56" s="11" t="s">
        <v>70</v>
      </c>
      <c r="C56" s="14">
        <v>26411.17366</v>
      </c>
      <c r="D56" s="14">
        <v>4992.6850899999999</v>
      </c>
      <c r="E56" s="14">
        <v>1843.5166999999999</v>
      </c>
      <c r="F56" s="14">
        <v>4.0263</v>
      </c>
      <c r="G56" s="14">
        <v>855.35334999999998</v>
      </c>
      <c r="H56" s="14">
        <v>586.77571999999998</v>
      </c>
      <c r="I56" s="14">
        <v>117.70778999999999</v>
      </c>
      <c r="J56" s="15">
        <v>434.33292999999998</v>
      </c>
      <c r="K56" s="14">
        <v>751.58263999999997</v>
      </c>
      <c r="L56" s="14">
        <v>0</v>
      </c>
      <c r="M56" s="14">
        <v>44.954999999999998</v>
      </c>
      <c r="N56" s="14">
        <v>149.82965999999999</v>
      </c>
      <c r="O56" s="14">
        <v>0</v>
      </c>
      <c r="P56" s="14">
        <v>157.60499999999999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47</v>
      </c>
      <c r="W56" s="16">
        <v>0</v>
      </c>
      <c r="X56" s="12"/>
      <c r="Y56" s="19"/>
      <c r="Z56" s="20"/>
      <c r="AA56" s="12"/>
      <c r="AB56" s="12"/>
      <c r="AC56" s="12"/>
      <c r="AD56" s="12"/>
      <c r="AE56" s="12"/>
      <c r="AF56" s="12"/>
      <c r="AG56" s="12"/>
    </row>
    <row r="57" spans="1:33" ht="15.75">
      <c r="A57" s="3">
        <v>52</v>
      </c>
      <c r="B57" s="11" t="s">
        <v>71</v>
      </c>
      <c r="C57" s="14">
        <v>33850.32</v>
      </c>
      <c r="D57" s="14">
        <v>13874.258260000001</v>
      </c>
      <c r="E57" s="14">
        <v>2045.6067600000001</v>
      </c>
      <c r="F57" s="14">
        <v>0</v>
      </c>
      <c r="G57" s="14">
        <v>8906.4956999999995</v>
      </c>
      <c r="H57" s="14">
        <v>1276.2663300000002</v>
      </c>
      <c r="I57" s="14">
        <v>53.8</v>
      </c>
      <c r="J57" s="15">
        <v>466.47489000000002</v>
      </c>
      <c r="K57" s="14">
        <v>883.71845999999994</v>
      </c>
      <c r="L57" s="14">
        <v>0</v>
      </c>
      <c r="M57" s="14">
        <v>12</v>
      </c>
      <c r="N57" s="14">
        <v>107.22311999999999</v>
      </c>
      <c r="O57" s="14">
        <v>5.444</v>
      </c>
      <c r="P57" s="14">
        <v>0</v>
      </c>
      <c r="Q57" s="14">
        <v>0</v>
      </c>
      <c r="R57" s="14">
        <v>27.414000000000001</v>
      </c>
      <c r="S57" s="14">
        <v>0</v>
      </c>
      <c r="T57" s="14">
        <v>0</v>
      </c>
      <c r="U57" s="14">
        <v>0</v>
      </c>
      <c r="V57" s="14">
        <v>52.814999999999998</v>
      </c>
      <c r="W57" s="16">
        <v>37</v>
      </c>
      <c r="X57" s="12"/>
      <c r="Y57" s="19"/>
      <c r="Z57" s="20"/>
      <c r="AA57" s="12"/>
      <c r="AB57" s="12"/>
      <c r="AC57" s="12"/>
      <c r="AD57" s="12"/>
      <c r="AE57" s="12"/>
      <c r="AF57" s="12"/>
      <c r="AG57" s="12"/>
    </row>
    <row r="58" spans="1:33" ht="13.5">
      <c r="A58" s="5"/>
      <c r="B58" s="6" t="s">
        <v>29</v>
      </c>
      <c r="C58" s="17">
        <f>SUM(C6:C57)</f>
        <v>29976338.668989994</v>
      </c>
      <c r="D58" s="17">
        <f t="shared" ref="D58:W58" si="0">SUM(D6:D57)</f>
        <v>14521530.885529995</v>
      </c>
      <c r="E58" s="17">
        <f t="shared" si="0"/>
        <v>445276.57585999998</v>
      </c>
      <c r="F58" s="17">
        <f t="shared" si="0"/>
        <v>4500.8272300000008</v>
      </c>
      <c r="G58" s="17">
        <f t="shared" si="0"/>
        <v>3972643.9418799994</v>
      </c>
      <c r="H58" s="17">
        <f t="shared" si="0"/>
        <v>2195966.2470399998</v>
      </c>
      <c r="I58" s="17">
        <f t="shared" si="0"/>
        <v>5450974.2626800006</v>
      </c>
      <c r="J58" s="17">
        <f t="shared" si="0"/>
        <v>344556.75648999994</v>
      </c>
      <c r="K58" s="17">
        <f t="shared" si="0"/>
        <v>448240.14508000005</v>
      </c>
      <c r="L58" s="17">
        <f t="shared" si="0"/>
        <v>12278.975359999997</v>
      </c>
      <c r="M58" s="17">
        <f t="shared" si="0"/>
        <v>88188.776150000034</v>
      </c>
      <c r="N58" s="17">
        <f t="shared" si="0"/>
        <v>154445.44119999997</v>
      </c>
      <c r="O58" s="17">
        <f t="shared" si="0"/>
        <v>35490.175829999993</v>
      </c>
      <c r="P58" s="17">
        <f t="shared" si="0"/>
        <v>493008.68680999998</v>
      </c>
      <c r="Q58" s="17">
        <f t="shared" si="0"/>
        <v>656140.52228999988</v>
      </c>
      <c r="R58" s="17">
        <f t="shared" si="0"/>
        <v>2571.9832900000001</v>
      </c>
      <c r="S58" s="17">
        <f t="shared" si="0"/>
        <v>3643.48263</v>
      </c>
      <c r="T58" s="17">
        <f t="shared" si="0"/>
        <v>59.951039999999999</v>
      </c>
      <c r="U58" s="17">
        <f t="shared" si="0"/>
        <v>12086.585250000004</v>
      </c>
      <c r="V58" s="17">
        <f t="shared" si="0"/>
        <v>1899.4273500000002</v>
      </c>
      <c r="W58" s="17">
        <f t="shared" si="0"/>
        <v>199558.12206999978</v>
      </c>
      <c r="X58" s="21">
        <f>SUM(X6:X57)</f>
        <v>0</v>
      </c>
      <c r="Y58" s="21"/>
      <c r="Z58" s="21"/>
    </row>
    <row r="59" spans="1:33" ht="15.75">
      <c r="C59" s="9"/>
      <c r="D59" s="9"/>
      <c r="E59" s="10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Y59" s="18"/>
      <c r="Z59" s="18"/>
    </row>
    <row r="60" spans="1:33" ht="15.75">
      <c r="C60" s="10"/>
      <c r="D60" s="10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Y60" s="22"/>
      <c r="Z60" s="18"/>
    </row>
    <row r="61" spans="1:33"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</row>
    <row r="62" spans="1:33"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</row>
    <row r="63" spans="1:33"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</row>
    <row r="64" spans="1:33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</row>
    <row r="65" spans="3:23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</row>
    <row r="66" spans="3:23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</row>
    <row r="67" spans="3:23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</row>
    <row r="68" spans="3:23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</row>
    <row r="69" spans="3:23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</row>
    <row r="70" spans="3:23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</row>
    <row r="71" spans="3:23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</row>
    <row r="72" spans="3:23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</row>
    <row r="73" spans="3:23"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</row>
    <row r="74" spans="3:23"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</row>
    <row r="75" spans="3:23"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</row>
    <row r="76" spans="3:23"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</row>
    <row r="77" spans="3:23"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</row>
    <row r="78" spans="3:23"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</row>
    <row r="79" spans="3:23"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</row>
    <row r="80" spans="3:23"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</row>
    <row r="81" spans="3:23"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</row>
    <row r="82" spans="3:23"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</row>
    <row r="83" spans="3:23"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</row>
    <row r="84" spans="3:23"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</row>
    <row r="85" spans="3:23"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</row>
    <row r="86" spans="3:23"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</row>
    <row r="87" spans="3:23"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</row>
    <row r="88" spans="3:23"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</row>
    <row r="89" spans="3:23"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</row>
    <row r="90" spans="3:23"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</row>
    <row r="91" spans="3:23"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</row>
    <row r="92" spans="3:23"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</row>
    <row r="93" spans="3:23"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</row>
    <row r="94" spans="3:23"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</row>
    <row r="95" spans="3:23"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</row>
    <row r="96" spans="3:23"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</row>
    <row r="97" spans="3:23"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</row>
    <row r="98" spans="3:23"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</row>
    <row r="99" spans="3:23"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</row>
    <row r="100" spans="3:23"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</row>
    <row r="101" spans="3:23"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</row>
    <row r="102" spans="3:23"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</row>
    <row r="103" spans="3:23"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</row>
    <row r="104" spans="3:23"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</row>
    <row r="105" spans="3:23"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</row>
    <row r="106" spans="3:23"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</row>
    <row r="107" spans="3:23"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</row>
    <row r="108" spans="3:23"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</row>
    <row r="109" spans="3:23"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</row>
    <row r="110" spans="3:23"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</row>
    <row r="111" spans="3:23"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</row>
    <row r="112" spans="3:23"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</row>
    <row r="113" spans="3:23"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</row>
    <row r="114" spans="3:23"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</row>
    <row r="115" spans="3:23"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</row>
    <row r="116" spans="3:23"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</row>
    <row r="117" spans="3:23"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</row>
    <row r="118" spans="3:23"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</row>
    <row r="119" spans="3:23"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</row>
    <row r="120" spans="3:23"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</row>
    <row r="121" spans="3:23"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</row>
    <row r="122" spans="3:23"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</row>
    <row r="123" spans="3:23"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</row>
    <row r="124" spans="3:23"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</row>
    <row r="125" spans="3:23"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</row>
    <row r="126" spans="3:23"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</row>
    <row r="127" spans="3:23"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</row>
    <row r="128" spans="3:23"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</row>
    <row r="129" spans="3:23"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</row>
    <row r="130" spans="3:23"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</row>
    <row r="131" spans="3:23"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</row>
    <row r="132" spans="3:23"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</row>
    <row r="133" spans="3:23"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</row>
    <row r="134" spans="3:23"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</row>
    <row r="135" spans="3:23"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</row>
    <row r="136" spans="3:23"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</row>
    <row r="137" spans="3:23"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</row>
    <row r="138" spans="3:23"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</row>
    <row r="139" spans="3:23"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</row>
    <row r="140" spans="3:23"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</row>
    <row r="141" spans="3:23"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</row>
    <row r="142" spans="3:23"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</row>
    <row r="143" spans="3:23"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</row>
    <row r="144" spans="3:23"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</row>
    <row r="145" spans="3:23"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</row>
    <row r="146" spans="3:23"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</row>
    <row r="147" spans="3:23"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</row>
    <row r="148" spans="3:23"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</row>
    <row r="149" spans="3:23"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</row>
    <row r="150" spans="3:23"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</row>
    <row r="151" spans="3:23"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</row>
    <row r="152" spans="3:23"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</row>
    <row r="153" spans="3:23"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</row>
    <row r="154" spans="3:23"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</row>
    <row r="155" spans="3:23"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</row>
    <row r="156" spans="3:23"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</row>
    <row r="157" spans="3:23"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</row>
    <row r="158" spans="3:23"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</row>
    <row r="159" spans="3:23"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</row>
    <row r="160" spans="3:23"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</row>
    <row r="161" spans="3:23"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</row>
    <row r="162" spans="3:23"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</row>
    <row r="163" spans="3:23"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</row>
    <row r="164" spans="3:23"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</row>
    <row r="165" spans="3:23"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</row>
    <row r="166" spans="3:23"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</row>
    <row r="167" spans="3:23"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</row>
    <row r="168" spans="3:23"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</row>
    <row r="169" spans="3:23"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</row>
    <row r="170" spans="3:23"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</row>
    <row r="171" spans="3:23"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</row>
    <row r="172" spans="3:23"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</row>
    <row r="173" spans="3:23"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</row>
    <row r="174" spans="3:23"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</row>
    <row r="175" spans="3:23"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</row>
    <row r="176" spans="3:23"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</row>
    <row r="177" spans="3:23"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</row>
    <row r="178" spans="3:23"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</row>
    <row r="179" spans="3:23"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</row>
    <row r="180" spans="3:23"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</row>
    <row r="181" spans="3:23"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</row>
    <row r="182" spans="3:23"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</row>
    <row r="183" spans="3:23"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</row>
    <row r="184" spans="3:23"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</row>
    <row r="185" spans="3:23"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</row>
    <row r="186" spans="3:23"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</row>
    <row r="187" spans="3:23"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</row>
    <row r="188" spans="3:23"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</row>
    <row r="189" spans="3:23"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</row>
    <row r="190" spans="3:23"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</row>
    <row r="191" spans="3:23"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</row>
    <row r="192" spans="3:23"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</row>
    <row r="193" spans="3:23"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</row>
    <row r="194" spans="3:23"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</row>
    <row r="195" spans="3:23"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</row>
    <row r="196" spans="3:23"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</row>
    <row r="197" spans="3:23"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</row>
    <row r="198" spans="3:23"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</row>
    <row r="199" spans="3:23"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</row>
    <row r="200" spans="3:23"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</row>
    <row r="201" spans="3:23"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</row>
    <row r="202" spans="3:23"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</row>
    <row r="203" spans="3:23"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</row>
    <row r="204" spans="3:23"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</row>
    <row r="205" spans="3:23"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</row>
    <row r="206" spans="3:23"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</row>
    <row r="207" spans="3:23"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</row>
    <row r="208" spans="3:23"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</row>
    <row r="209" spans="3:23"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</row>
    <row r="210" spans="3:23"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</row>
    <row r="211" spans="3:23"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</row>
    <row r="212" spans="3:23"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</row>
    <row r="213" spans="3:23"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</row>
    <row r="214" spans="3:23"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</row>
    <row r="215" spans="3:23"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</row>
    <row r="216" spans="3:23"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</row>
  </sheetData>
  <mergeCells count="28">
    <mergeCell ref="L4:L5"/>
    <mergeCell ref="U4:U5"/>
    <mergeCell ref="V4:V5"/>
    <mergeCell ref="E4:E5"/>
    <mergeCell ref="F4:F5"/>
    <mergeCell ref="G4:G5"/>
    <mergeCell ref="H4:H5"/>
    <mergeCell ref="M4:M5"/>
    <mergeCell ref="I4:I5"/>
    <mergeCell ref="J4:J5"/>
    <mergeCell ref="K4:K5"/>
    <mergeCell ref="Q4:Q5"/>
    <mergeCell ref="R4:R5"/>
    <mergeCell ref="S4:S5"/>
    <mergeCell ref="T4:T5"/>
    <mergeCell ref="N4:N5"/>
    <mergeCell ref="O4:O5"/>
    <mergeCell ref="P4:P5"/>
    <mergeCell ref="A1:I1"/>
    <mergeCell ref="Q1:W1"/>
    <mergeCell ref="J3:P3"/>
    <mergeCell ref="Q3:W3"/>
    <mergeCell ref="E3:I3"/>
    <mergeCell ref="W4:W5"/>
    <mergeCell ref="A3:A5"/>
    <mergeCell ref="B3:B5"/>
    <mergeCell ref="C3:C5"/>
    <mergeCell ref="D3:D5"/>
  </mergeCells>
  <phoneticPr fontId="16" type="noConversion"/>
  <pageMargins left="0.17" right="0.16" top="0.34" bottom="0.98425196850393704" header="0.41" footer="0.51181102362204722"/>
  <pageSetup paperSize="9" scale="75" fitToWidth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Заг+Сф</vt:lpstr>
      <vt:lpstr>'Заг+Сф'!Заголовки_для_друку</vt:lpstr>
      <vt:lpstr>'Заг+Сф'!Область_друку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</dc:creator>
  <cp:lastModifiedBy>admin13</cp:lastModifiedBy>
  <cp:lastPrinted>2017-07-25T07:45:24Z</cp:lastPrinted>
  <dcterms:created xsi:type="dcterms:W3CDTF">2016-03-01T12:32:45Z</dcterms:created>
  <dcterms:modified xsi:type="dcterms:W3CDTF">2022-06-07T10:23:27Z</dcterms:modified>
</cp:coreProperties>
</file>