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P\Desktop\листи\Розпорядження\Суспільно корисні\Внесення змін до розп по суспільно корисних №1094 січень\"/>
    </mc:Choice>
  </mc:AlternateContent>
  <bookViews>
    <workbookView xWindow="0" yWindow="0" windowWidth="20490" windowHeight="7650"/>
  </bookViews>
  <sheets>
    <sheet name="Аркуш1" sheetId="1" r:id="rId1"/>
  </sheets>
  <definedNames>
    <definedName name="_xlnm._FilterDatabase" localSheetId="0" hidden="1">Аркуш1!$A$12:$K$125</definedName>
    <definedName name="_xlnm.Print_Area" localSheetId="0">Аркуш1!$A$1:$K$125</definedName>
  </definedNames>
  <calcPr calcId="162913"/>
</workbook>
</file>

<file path=xl/calcChain.xml><?xml version="1.0" encoding="utf-8"?>
<calcChain xmlns="http://schemas.openxmlformats.org/spreadsheetml/2006/main">
  <c r="K13" i="1" l="1"/>
  <c r="H13" i="1"/>
</calcChain>
</file>

<file path=xl/sharedStrings.xml><?xml version="1.0" encoding="utf-8"?>
<sst xmlns="http://schemas.openxmlformats.org/spreadsheetml/2006/main" count="538" uniqueCount="323">
  <si>
    <t>Професії</t>
  </si>
  <si>
    <t>Кошти</t>
  </si>
  <si>
    <t>№</t>
  </si>
  <si>
    <t>Перелік суспільно корисних робіт в умовах воєнного стану</t>
  </si>
  <si>
    <t>Період проведення суспільно корисних робіт</t>
  </si>
  <si>
    <t>Виготовлення маскувальних сіток</t>
  </si>
  <si>
    <t>4.</t>
  </si>
  <si>
    <t>5.</t>
  </si>
  <si>
    <t>6.</t>
  </si>
  <si>
    <t>підсобний робітник</t>
  </si>
  <si>
    <t xml:space="preserve">Назва  роботодавця з яким планується укладення договору на суспільно корисні роботи </t>
  </si>
  <si>
    <t xml:space="preserve"> підсобний робітник</t>
  </si>
  <si>
    <t>2.</t>
  </si>
  <si>
    <t>Заготівля дров для опалювального сезону</t>
  </si>
  <si>
    <t>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t>
  </si>
  <si>
    <t>Організація забезпечення життєдіяльності громадян, що постраждали внаслідок бойових дій</t>
  </si>
  <si>
    <t>обласної військової адміністрації</t>
  </si>
  <si>
    <t>до розпорядження начальника</t>
  </si>
  <si>
    <t xml:space="preserve">Найменування філій </t>
  </si>
  <si>
    <t>КП "БЕЛЗКОМУНСЕРВІС"</t>
  </si>
  <si>
    <t>ЦЕНТР СОЦІАЛЬНИХ ПОСЛУГ БЕЛЗЬКОЇ МР</t>
  </si>
  <si>
    <t>КП "Амарант"</t>
  </si>
  <si>
    <t>робітники без кваліфікації</t>
  </si>
  <si>
    <t>Назва ТГ</t>
  </si>
  <si>
    <t>КП "Кам'янкаводоканал" Кам'янка-Бузької міської ради</t>
  </si>
  <si>
    <t>КП "Комарно-Сервіс" Комарнівської міської ради</t>
  </si>
  <si>
    <t xml:space="preserve">Заготівля дров для опалювального сезону </t>
  </si>
  <si>
    <t>Золочівська міська громада</t>
  </si>
  <si>
    <t>Сокальська міська громада</t>
  </si>
  <si>
    <t>Белзька міська громада</t>
  </si>
  <si>
    <t>Радехівська   міська громада</t>
  </si>
  <si>
    <t>Яворівська міська громада</t>
  </si>
  <si>
    <t>Новояворівська міська громада</t>
  </si>
  <si>
    <t>Мостиська міська громада</t>
  </si>
  <si>
    <t>Відділ культури, туризму, молоді та спорту Яворівської міської ради Львівської області</t>
  </si>
  <si>
    <t>Комунальна установа "Центр надання соціальних послуг Городоцької міської ради"</t>
  </si>
  <si>
    <t>Золочівська міська рада Золочівського району Львівської області</t>
  </si>
  <si>
    <t>7.</t>
  </si>
  <si>
    <t>(у редакції розпорядження начальника</t>
  </si>
  <si>
    <t>Відділ з питань освіти, молоді, і спорту Золочівської  міської ради Золочівського району Львівської області</t>
  </si>
  <si>
    <t>КНП "Золочівська центральна районна лікарня" Золочівської міської ради Золочівського району Львівської області</t>
  </si>
  <si>
    <t>КП "Пасічани"</t>
  </si>
  <si>
    <t>Пустомитівське МЖКП</t>
  </si>
  <si>
    <t>Лопатинська селищна громада</t>
  </si>
  <si>
    <t>КП" Управляюча компанія "Комфортний стрий" Стрийської міської ради</t>
  </si>
  <si>
    <t>ПК "Кристал"</t>
  </si>
  <si>
    <t>Виконавчий комітет Новокалинівської міської ради Самбірського району Львівської області</t>
  </si>
  <si>
    <t>Відділ соціальної політики Виконавчого комітету Рудківської міської ради Самбірського району Львівської області</t>
  </si>
  <si>
    <t>Бісковицька сільська рада Самбірського району Львівської області</t>
  </si>
  <si>
    <t>Кількість робочих місць</t>
  </si>
  <si>
    <t>ГО "ЦЕНТР СУСПІЛЬНИХ ІННОВАЦІЙ"</t>
  </si>
  <si>
    <t>ЛМГО "ОСЕЛЯ"</t>
  </si>
  <si>
    <t>БО " БФ "КУЗИК УЛЯНИ"</t>
  </si>
  <si>
    <t>соціальний працівник</t>
  </si>
  <si>
    <t>Ліквідація стихійних сміттєзвалищ та облаштування полігонів твердих побутових відходів.</t>
  </si>
  <si>
    <t>ГРОМАДСЬКА ОРГАНІЗАЦІЯ "МИ З ЛЕВАНДІВКИ"</t>
  </si>
  <si>
    <t>ГО ''ЛЬВІВСЬКА ВОЛОНТЕРСЬКА КУХНЯ''</t>
  </si>
  <si>
    <t xml:space="preserve">червень - серпень </t>
  </si>
  <si>
    <t>1.</t>
  </si>
  <si>
    <t xml:space="preserve">Виготовлення окопних свічок,  виготовлення маскувальних сіток, пошиття спеціальних подушок для поранених </t>
  </si>
  <si>
    <t>Виготовлення сухпайків та енергетичних батончиків, випічка довготривалого зберігання</t>
  </si>
  <si>
    <t>серпень-жовтень</t>
  </si>
  <si>
    <t>Управління культури та розвитку туризму  виконавчих органів Дрогобицької міської ради</t>
  </si>
  <si>
    <t>Ліцей № 3 ім. В’ячеслава Чорновола
 Дрогобицької міської ради Львівської області</t>
  </si>
  <si>
    <t>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t>
  </si>
  <si>
    <t>Ліцей № 16 ім. Юрія Дрогобича
 Дрогобицької міської ради Львівської області</t>
  </si>
  <si>
    <t>Відділ культури Трускавецької міської ради</t>
  </si>
  <si>
    <t>Бориславський заклад загальної середньої освіти І-ІІІ ступенів 
 № 4 ім.С. Коваліва 
Бориславської міської ради</t>
  </si>
  <si>
    <t>Гімназія № 8 Дрогобицької міської ради Львівської області</t>
  </si>
  <si>
    <t>Дрогобицька міська громада</t>
  </si>
  <si>
    <t>лютий-грудень</t>
  </si>
  <si>
    <t>квітень-вересень</t>
  </si>
  <si>
    <t>Відділ культури, туризму та  охорони культурної спадщини Миколаївської міської ради Стрийського району Львівської області</t>
  </si>
  <si>
    <t>лютий - грудень</t>
  </si>
  <si>
    <t>Відділ освіти виконавчого комітету Самбірської міської ради ДНЗ №9 м. Самбора</t>
  </si>
  <si>
    <t>Львівська міська територіальна громада</t>
  </si>
  <si>
    <t>Давидівська сільська територіальна громада</t>
  </si>
  <si>
    <t>Кам’янка-Бузька міська територіальна громада</t>
  </si>
  <si>
    <t>Солонківська сільська територіальна громада</t>
  </si>
  <si>
    <t>Новокалинівська міська територіальна громада</t>
  </si>
  <si>
    <t>Рудківська міська  територіальна громада</t>
  </si>
  <si>
    <t xml:space="preserve">Бісковицька сільська територіальна рада </t>
  </si>
  <si>
    <t>Грабовецько-Дулібівська сільська рада Стрийського району Львівської області</t>
  </si>
  <si>
    <t>Жидачівська міська територіальна громада</t>
  </si>
  <si>
    <t>Новороздільська міська територіальна громада</t>
  </si>
  <si>
    <t>Поморянська селищна громада</t>
  </si>
  <si>
    <t>Відділ освіти, культури, соціального захисту та охорони здоров'я Поморянської селищної ради Золочівського району Львівської області</t>
  </si>
  <si>
    <t>Підкамінська селищна громада</t>
  </si>
  <si>
    <t>Підкамінська селищна рада Золочівського району Львівської області</t>
  </si>
  <si>
    <t>Заболотцівська сільська громада</t>
  </si>
  <si>
    <t>Заболотцівська сільська рада Золочівського району Львівської області</t>
  </si>
  <si>
    <t>Красненська селищна  громада</t>
  </si>
  <si>
    <t>Відділ освіти, культури, розвитку туризму молоді та спорту Красненської селищної ради</t>
  </si>
  <si>
    <t>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t>
  </si>
  <si>
    <t>1. Упорядкування, відновлення та благоустрій прибережних смуг;                                                                                      2. Фасування гуманітарної допомоги.</t>
  </si>
  <si>
    <t>Самбірська міська територіальна громада</t>
  </si>
  <si>
    <t>Ремонт протирадіаційного укриття с. Воютичі, вул. Заводська 1;</t>
  </si>
  <si>
    <t>КУ СМР "БУДИНОК ВОЇНА"</t>
  </si>
  <si>
    <t>Бориславський ЗЗСО І-ІІІ ступенів №7 Бориславської міської ради</t>
  </si>
  <si>
    <t>Комунальне підприємство "Громадське господарство"</t>
  </si>
  <si>
    <t>Ліцей ім. Б.Лепкого
 Дрогобицької міської ради Львівської області</t>
  </si>
  <si>
    <t xml:space="preserve">            Перелік суспільно корисних робіт в умовах воєнного стану із залученням зареєстрованих безробітних у Львівській області на 2024 рік</t>
  </si>
  <si>
    <t>БОРИСЛАВСЬКИЙ ЗАКЛАД ЗАГАЛЬНОЇ СЕРЕДНЬОЇ ОСВІТИ І-ІІІ СТУПЕНІВ №1 Бориславської міської ради</t>
  </si>
  <si>
    <t>ВІДДІЛ ОСВІТИ 
СХІДНИЦЬКОЇ СЕЛИЩНОЇ РАДИ</t>
  </si>
  <si>
    <t>БОРИСЛАВСЬКИЙ ЗАКЛАД 
ЗАГАЛЬНОЇ СЕРЕДНЬОЇ ОСВІТИ
 І-ІІІ СТУПЕНІВ № 3 Бориславської міської ради</t>
  </si>
  <si>
    <t>БОРИСЛАВСЬКИЙ ЗАКЛАД ЗАГАЛЬНОЇ СЕРЕДНЬОЇ ОСВІТИ
 І-ІІІ СТУПЕНІВ № 5 
Бориславської міської ради</t>
  </si>
  <si>
    <t>лютий-листопад</t>
  </si>
  <si>
    <t>квітень-серпень</t>
  </si>
  <si>
    <t>Гімназія № 5 імені Героя України генерал-майора Сергія Кульчицького Дрогобицької міської ради Львівської області</t>
  </si>
  <si>
    <t>березень-листопад</t>
  </si>
  <si>
    <t>березень-травень</t>
  </si>
  <si>
    <t>Відділ освіти виконавчого комітету Дрогобицької міської ради
Заклад дошкільної освіти (дитячий садок) № 28 «Берізка» Дрогобицької міської ради Львівської області</t>
  </si>
  <si>
    <t>квітень-липень</t>
  </si>
  <si>
    <t>Михайлевицька гімназія Дрогобицької міської ради Львівської області</t>
  </si>
  <si>
    <t>Болехівська гімназія Дрогобицької міської ради Львівської області</t>
  </si>
  <si>
    <t>Рихтицька середня загальноосвітня школа I-III ступенів  Дрогобицької міської ради Львівської області</t>
  </si>
  <si>
    <t>березень-серпень</t>
  </si>
  <si>
    <t>Унятицька гімназія  Дрогобицької міської ради Львівської області</t>
  </si>
  <si>
    <t>червень</t>
  </si>
  <si>
    <t>Стебницький ліцей № 7 Дрогобицької міської ради Львівської області</t>
  </si>
  <si>
    <t>квітень-червень</t>
  </si>
  <si>
    <t>Стебницька гімназія №11 імені Тараса Зозулі Дрогобицької міської ради Львівської області</t>
  </si>
  <si>
    <t>лютий-квітень</t>
  </si>
  <si>
    <t>Стебницька гімназія №18 Дрогобицької міської ради Львівської області</t>
  </si>
  <si>
    <t>травень-липень</t>
  </si>
  <si>
    <t>січень-червень</t>
  </si>
  <si>
    <t>Грабовецько-Дулібівська сільська громада</t>
  </si>
  <si>
    <t>Стрийська міська громада</t>
  </si>
  <si>
    <t>БЛАГОДІЙНИЙ ФОНД "РІДНЯ"</t>
  </si>
  <si>
    <t xml:space="preserve">січень - грудень </t>
  </si>
  <si>
    <t>Ходорівська територіальна громада</t>
  </si>
  <si>
    <t xml:space="preserve">лютий - грудень </t>
  </si>
  <si>
    <t>Журавненська селищна територіальна громада</t>
  </si>
  <si>
    <t>КП "ЖУРАВНО-ВОДОКАНАЛСЕРВІС"</t>
  </si>
  <si>
    <t>Гніздичівська селищна територіальна громада</t>
  </si>
  <si>
    <t>Миколаївська міська громада</t>
  </si>
  <si>
    <t xml:space="preserve">лютий-грудень </t>
  </si>
  <si>
    <t>Місцевий благодійний фонд "Карітас Сколе"</t>
  </si>
  <si>
    <t>Організація забезпечення життєдіяльності громадян, що постраждали внаслідок бойових дій. Плетіння сіток. Виготовлення борщових наборів для ЗСУ</t>
  </si>
  <si>
    <t>соціальний робітник</t>
  </si>
  <si>
    <t>лютий-жовтень</t>
  </si>
  <si>
    <t>Учбово-спортивна база зимових видів спорту МО</t>
  </si>
  <si>
    <t>КОМУНАЛЬНЕ НЕКОМЕРЦІЙНЕ ПІДПРИЄМСТВО "НОВОРОЗДІЛЬСЬКА МІСЬКА ЛІКАРНЯ" НОВОРОЗДІЛЬСЬКОЇ МІСЬКОЇ РАДИ</t>
  </si>
  <si>
    <t>березень-грудень</t>
  </si>
  <si>
    <t xml:space="preserve">березень-грудень </t>
  </si>
  <si>
    <t xml:space="preserve">січень-грудень </t>
  </si>
  <si>
    <t>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t>
  </si>
  <si>
    <t xml:space="preserve">1. Виготовлення маскувальних сіток;                                                                                                       2. Виготовлення окопних свічок .                                                                                                            </t>
  </si>
  <si>
    <t xml:space="preserve">1. Виготовлення маскувальних сіток;                                                                                                       2. Виготовлення окопних свічок.                                                                                                           </t>
  </si>
  <si>
    <t>Організація забезпечення життєдіяльності громадян, що постраждали внаслідок бойових дій та інші. Обслуговування та реабілітація учасників бойових дій.</t>
  </si>
  <si>
    <t>лютий- грудень</t>
  </si>
  <si>
    <t>КУ "Центр надання соціальних послуг" Козівської сільської ради</t>
  </si>
  <si>
    <t>Організація забезпечення життєдіяльності громадян, що постраждали внаслідок бойових дій. Плетіння сіток. Виготовлення борщових наборів для ЗСУ.</t>
  </si>
  <si>
    <t>квітень-жовтень</t>
  </si>
  <si>
    <t>січень-квітень
серпень-грудень</t>
  </si>
  <si>
    <t>січень-серпень</t>
  </si>
  <si>
    <t>травень-грудень</t>
  </si>
  <si>
    <t>лютий -липень</t>
  </si>
  <si>
    <t>травень-серпень</t>
  </si>
  <si>
    <t xml:space="preserve">травень - липень                                   листопад-грудень </t>
  </si>
  <si>
    <t>КЗ "Центр культури та дозвілля" Славської селищної ради</t>
  </si>
  <si>
    <t>січень-грудень</t>
  </si>
  <si>
    <t>Відділ освіти виконавчого комітету Самбірської міської ради ДНЗ №8 м. Самбора</t>
  </si>
  <si>
    <t>Відділ освіти виконавчого комітету Самбірської міської ради ДНЗ №14 м. Самбора</t>
  </si>
  <si>
    <t>Комунальний заклад Львівської обласної ради "Самбірська спеціальна школа"Берегиня""</t>
  </si>
  <si>
    <t>Самбірський фаховий коледж економіки та інформаційних технологій (СФКЕТІТ)</t>
  </si>
  <si>
    <t>Комунальне некомерційне підприємство "Центр первинної медико-санітарної допомоги Самбірської міської ради "</t>
  </si>
  <si>
    <t>Ралівська сільська рада Самбірського району Львівської області</t>
  </si>
  <si>
    <t>Стрілківський ліцей</t>
  </si>
  <si>
    <t xml:space="preserve">серпень - вересень </t>
  </si>
  <si>
    <t>Опорний заклад загальної середньої освіти I-III ступенів м. Хирів Хирівської міської ради</t>
  </si>
  <si>
    <t>Опорний загальноосвітній навчальний заклад - "Загальноосвітня середня школа I-III ступенів м. Добромиль Самбірського району Львівської області"</t>
  </si>
  <si>
    <t>3.</t>
  </si>
  <si>
    <t>Відділ освіти виконавчого комітету Старосамбірської міської ради Самбірського району Львівської області</t>
  </si>
  <si>
    <t>червень - липень</t>
  </si>
  <si>
    <t>Турківська міська територіальна громада</t>
  </si>
  <si>
    <t>Турківська міська рада Самбірського району Львівської області</t>
  </si>
  <si>
    <t>лютий -грудень</t>
  </si>
  <si>
    <t>Боринська селищна територіальна громада</t>
  </si>
  <si>
    <t xml:space="preserve"> Боринська селищна рада Самбірського району Львівської області</t>
  </si>
  <si>
    <t>березень-жовтень</t>
  </si>
  <si>
    <t xml:space="preserve">1. Виготовлення маскувальних сіток;                                                                                                       2. Виготовлення окопних свічок;                                                            3. Пошиття військової форми.                                                                                                           </t>
  </si>
  <si>
    <t>ВІДДІЛ КУЛЬТУРИ, ТУРИЗМУ ТА ОХОРОНИ КУЛЬТУРНОЇ СПАДЩИНИ МОСТИСЬКОЇ МІСЬКОЇ РАДИ ЛЬВІВСЬКОЇ ОБЛАСТІ</t>
  </si>
  <si>
    <t xml:space="preserve">лютий-листопад </t>
  </si>
  <si>
    <t xml:space="preserve">лютий - листопад </t>
  </si>
  <si>
    <t xml:space="preserve">Роботи із забезпечення життєдіяльності громадян, що постраждали внаслідок бойових дій </t>
  </si>
  <si>
    <t xml:space="preserve">Виготовлення маскувальних сіток </t>
  </si>
  <si>
    <t xml:space="preserve">КЗ ЧМР "БУДИНОК ВОЇНА" </t>
  </si>
  <si>
    <t xml:space="preserve">   квітень - грудень </t>
  </si>
  <si>
    <t xml:space="preserve">   березень - грудень </t>
  </si>
  <si>
    <t>БЛАГОДІЙНА ОРГАНІЗАЦІЯ БЛАГОДІЙНИЙ ФОНД "КАРІТАС-СОКАЛЬ"</t>
  </si>
  <si>
    <t>Виготовлення окопних свічок, виготовлення маскувальних сіток</t>
  </si>
  <si>
    <t xml:space="preserve">Заготівля дров для опалювального сезону, ліквідація стихійних сміттєзвалищ  </t>
  </si>
  <si>
    <t>БЛАГОДІЙНИЙ ФОНД "КАРІТАС"- РАДЕХІВ</t>
  </si>
  <si>
    <t>Заготівля дров для опалювального сезону, ліквідація стихійних сміттєзвалищ</t>
  </si>
  <si>
    <t>лютий-липень</t>
  </si>
  <si>
    <t xml:space="preserve">Виготовлення маскувальних сіток                      </t>
  </si>
  <si>
    <t>МКП «Комунальник»</t>
  </si>
  <si>
    <t>Упорядкування, відновлення та благоустрій прибережних смуг, природних джерел та водоймищ, русел річок, укріплення дамб, мостових споруд, плетіння маскувальних сіток</t>
  </si>
  <si>
    <t>Перемишлянський професійний ліцей</t>
  </si>
  <si>
    <t>Відділ Культури Виконавчого комітету Бібрської міської ради</t>
  </si>
  <si>
    <t>193 830,00</t>
  </si>
  <si>
    <t>КП "Рава-Руське будинкоуправління №2" Рава-Руської міської ради</t>
  </si>
  <si>
    <t xml:space="preserve"> КУ ЦНСП Комарнівської міської ради </t>
  </si>
  <si>
    <t>серпень-вересень</t>
  </si>
  <si>
    <t xml:space="preserve"> 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фасування гуманітарної допомоги;  виготовлення маскувальних сіток.</t>
  </si>
  <si>
    <t>45644, 25</t>
  </si>
  <si>
    <t>КП «Міське комунальне господарство "</t>
  </si>
  <si>
    <t>квітень, вересень</t>
  </si>
  <si>
    <t>КП «Городоцьке ВКГ"</t>
  </si>
  <si>
    <t>травень- червень</t>
  </si>
  <si>
    <t>Великолюбінська селищна рада</t>
  </si>
  <si>
    <t>Організація забезпечення життєдіяльності громадян, що постраждали внаслідок бойових дій;  фасування гуманітарної допомоги;плетіння маскувальних сіток.</t>
  </si>
  <si>
    <t>ДП «Санаторій «Любінь Великий»</t>
  </si>
  <si>
    <t>Організація забезпечення життєдіяльності громадян, що постраждали внаслідок бойових дій;  плетіння маскувальних сіток.</t>
  </si>
  <si>
    <t>Бібрська ОТГ</t>
  </si>
  <si>
    <t>Добросинсько-Магерівська сільська рада</t>
  </si>
  <si>
    <t>Жовківська міська рада</t>
  </si>
  <si>
    <t>Рава-Руська міська рада</t>
  </si>
  <si>
    <t>Комарнівська територіальна громада</t>
  </si>
  <si>
    <t>Городоцька територіальна громада</t>
  </si>
  <si>
    <t>Великолюбінська територіальна  громада</t>
  </si>
  <si>
    <t>Усього:</t>
  </si>
  <si>
    <t>лютий-травень</t>
  </si>
  <si>
    <t>Роботи з підтримання у готовності захисних споруд цивільного захисту до використання за призначенням та їх експлуатації</t>
  </si>
  <si>
    <t>1.Виготовлення маскувальних сіток;                                                                                2. 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3.Приготування продуктових наборів для ВПО.</t>
  </si>
  <si>
    <t>Львівська філія Львівського ОЦЗ</t>
  </si>
  <si>
    <t>Дрогобицька філія Львівського ОЦЗ</t>
  </si>
  <si>
    <t>Самбірська філія Львівського ОЦЗ</t>
  </si>
  <si>
    <t>Стрийська філія Львівського ОЦЗ</t>
  </si>
  <si>
    <t>Золочівська філія Львівського ОЦЗ</t>
  </si>
  <si>
    <t>Червоноградська філія Львівського ОЦЗ</t>
  </si>
  <si>
    <t>Яворівська філія Львівського ОЦЗ</t>
  </si>
  <si>
    <t>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2.Розбір завалів, розчищення залізничних колій та автомобільних доріг.                                                                                              3.Організація забезпечення життєдіяльності громадян, які постраждали внаслідок бойових дій.                                                                                                                                                                                                                                    4.Надання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5.Виготовлення маскувальних сіток.                                                                                           6.Виготовлення окопних свічок.</t>
  </si>
  <si>
    <t>підсобний робітник;                                 соціальний робітник</t>
  </si>
  <si>
    <t>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2.Ремонт об’єктів, що використовуватимуться для військово-патріотичного виховання громадян (в т.ч. молоді)                                                                                                                                                                                             3.Виготовлення маскувальних сіток.                                                                                                           4.Виготовлення окопних свічок.</t>
  </si>
  <si>
    <t xml:space="preserve">січень-грудень    </t>
  </si>
  <si>
    <t xml:space="preserve">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2.Організація забезпечення життєдіяльності громадян, які постраждали внаслідок бойових дій.                                                                                         3.Надання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t>
  </si>
  <si>
    <t>підсобний робітник;                     молодша медична сестра (санітарка)</t>
  </si>
  <si>
    <t xml:space="preserve">січень-грудень     </t>
  </si>
  <si>
    <t>Комунальний заклад "Молодіжний центр "Підйом" Золочівської міської ради</t>
  </si>
  <si>
    <t xml:space="preserve">1.Робота із задоволення потреб Збройних Сил України та інших військових формувань і сил цивільного захисту.                                                                                               2.Виготовлення маскувальних сіток.                                                                                                                                                                                                                                                          3.Виготовлення окопних свічок.                                                                                                                                                                                           </t>
  </si>
  <si>
    <t xml:space="preserve">січень-грудень   </t>
  </si>
  <si>
    <t xml:space="preserve">Благодійна організація "Благодійний фонд "Галицький щит" </t>
  </si>
  <si>
    <t xml:space="preserve">1.Робота із задоволення потреб Збройних Сил України та інших військових формувань і сил цивільного захисту.                                                                                                                                                                                                                                                         </t>
  </si>
  <si>
    <t xml:space="preserve">січень-грудень      </t>
  </si>
  <si>
    <t>Поморянська селищна рада Золочівського району Львівської області</t>
  </si>
  <si>
    <t>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2.Розбір завалів, розчищення залізничних колій та автомобільних доріг;                                                                                                                            3.Організація забезпечення життєдіяльності громадян, які постраждали внаслідок бойових дій.                                                                      4.Надання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5.Виготовлення маскувальних сіток.                                                                                                          6.Виготовлення окопних свічок.</t>
  </si>
  <si>
    <t>1.Роботи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                                                                                                         2.Ремонт об’єктів, що використовуватимуться для військово-патріотичного виховання громадян (в т.ч. молоді).                                                                                                                                                                                                                                                                                                                                                                                                                                    3.Виготовлення маскувальних сіток.                                                                           4.Виготовлення окопних свічок.</t>
  </si>
  <si>
    <t>БРОДІВСЬКА МІСЬКА РАДА ЛЬВІВСЬКОЇ ОБЛАСТІ</t>
  </si>
  <si>
    <t>1.Ремонтно-відновлювальні роботи, насамперед роботи, що виконуються на обєктах забезпечення життєдіяльності.                                                                                                                                       2.Роботи, повязані з підтримки громадського порядку, та підготовки населених пунктів до оборони.
3. Виконання робіт по облаштуванню оборонних рубежів, блок постів, спостережних пунктів, інженерних споруд, гебіонів, захисних стінок.                                                                          4.Організація забезпечення життєдіяльності громадян, що постраждали внаслідок бойових дій</t>
  </si>
  <si>
    <t>БЛАГОДІЙНА ОРГАНІЗАЦІЯ "БЛАГОДІЙНИЙ ФОНД "ПАТРІОТ-ЮА"</t>
  </si>
  <si>
    <t>1.Робота із задоволення потреб Збройних Сил України та інших військових формувань і сил цивільного захисту.                                                                                                                 2.Виготовлення маскувальних сіток.</t>
  </si>
  <si>
    <t>БЛАГОДІЙНИЙ ФОНД "ДОПОМОГА БЕЗ МЕЖ. БРОДИ"</t>
  </si>
  <si>
    <t>1.Робота із задоволення потреб Збройних Сил України та інших військових формувань і сил цивільного захисту.                                                                                                                  2.Надання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3.Організація забезпечення життєдіяльності громадян, що постраждали внаслідок бойових дій.</t>
  </si>
  <si>
    <t>БЛАГОДІЙНА ОРГАНІЗАЦІЯ "БЛАГОДІЙНИЙ ФОНД БОГДАНИ БАГАЙ"</t>
  </si>
  <si>
    <t>1.Робота із задоволення потреб Збройних Сил України, інших військових формувань і сил цивільного захисту.                                                                                                                                         2.Виготовлення маскувальних сіток.</t>
  </si>
  <si>
    <t>Бродівська міська громада</t>
  </si>
  <si>
    <t>ГРОМАДСЬКА ОРГАНІЗАЦІЯ "ЦЕНТР ГРОМАДСЬКИХ ІНІЦІАТИВ ПІДКАМЕНЯ"</t>
  </si>
  <si>
    <t xml:space="preserve">1.Робота із задоволення потреб Збройних Сил, та інших військових формувань і сил цивільного захисту.                                                                                                                                                                            2. Виготовлення маскувальних сіток.                                                                                                                                                                                                                              3.Виконання робіт по облаштуванню оборонних рубежів, блок постів, спостережних пунктів, інженерних споруд, гебіонів, захисних стінок.  </t>
  </si>
  <si>
    <t>1.Ремонт і будівництво житлових приміщень;                                                                                                                                             2. Виготовлення маскувальних сіток;                                                                   3.Надання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4.Роботи, повязані з підтримки громадського порядку, та підготовки населених пунктів до оборони;
5.Виконання робіт по облаштуванню оборонних рубежів, блок постів, спостережних пунктів, інженерних споруд, гебіонів, захисних стінок;                                                                                             6.Організація забезпечення життєдіяльності громадян, що постраждали внаслідок бойових дій.</t>
  </si>
  <si>
    <t xml:space="preserve">1.Ремонтно-відновлювальні роботи, насамперед роботи, що виконуються на обєктах забезпечення життєдіяльності;
2.Заготівля дров для опалювального сезону в пунктах незламності;
3. Розбір завалів, розчищення залізничних колій та автомобільних доріг;
4.Виготовлення маскувальних сіток;
5.Надання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6.Роботи, повязані з підтримки громадського порядку, та підготовки населених пунктів до оборони;
7.Виконання робіт по облаштуванню оборонних рубежів, блок постів, спостережних пунктів, інженерних споруд, гебіонів, захисних стінок;                                                                       8.Організація забезпечення життєдіяльності громадян, що постраждали внаслідок бойових дій.
</t>
  </si>
  <si>
    <t>Буська міська рада</t>
  </si>
  <si>
    <t>Відділ освіти, культури, молоді та спорту Буської міської ради</t>
  </si>
  <si>
    <t>1.Організація забезпечення життєдіяльності громадян, що постраждали внаслідок бойових дій                                                                                                                          2.Виготовлення маскувальних сіток.                                                                                                                                                        3.Ремонт об’єктів, що використовуватимуться для військово-патріотичного виховання громадян (в т.ч. молоді).</t>
  </si>
  <si>
    <t>1.Заготівля дров для опалювального сезону.                                                                                                                 2.Ремонт об’єктів, що використовуватимуться для військово-патріотичного виховання громадян (в т.ч. молоді).</t>
  </si>
  <si>
    <t>січень-листопад</t>
  </si>
  <si>
    <t xml:space="preserve">ВІДДІЛ ОСВІТИ БОРИСЛАВСЬКОЇ МІСЬКОЇ РАДИ </t>
  </si>
  <si>
    <t>Східницька територіальна  громада</t>
  </si>
  <si>
    <t xml:space="preserve">1. 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юприміщень під найпростіші укриття;                                                             2.Упорядкування, відновлення та благоустрій прибережних смуг, природних джерел та водоймищ, русел річок, укріплення дамб, мостових споруд.                                                                                                                                           </t>
  </si>
  <si>
    <t>1. Організація забезпечення життєдіяльності громадян, що постраждали внаслідок бойових дій в т.ч. ВПО                                                                             2. Виготовлення сухпайків та енергетичних батончиків випічка довготривалого зберігання;                                                                            3. Фасування гуманітарної допомоги:</t>
  </si>
  <si>
    <t>1. Виготовлення маскувальних сіток;                                                                                         2. Упорядкування та утримання у готовності укриттів, захисних споруд, пристосування існуючих підземних або наземних приміщень під найпростіші укриття.</t>
  </si>
  <si>
    <t>1. Виготовлення маскувальних сіток;                                                                                                       2. Виготовлення окопних свічок;                                                                                                             3. Приготування продуктових наборів для ЗСУ</t>
  </si>
  <si>
    <t xml:space="preserve">1. Виготовлення маскувальних сіток;                                                                         2. Пошиття військової форми;                                                                                     3. Виготовлення нош медичних. </t>
  </si>
  <si>
    <t>лютий-березень</t>
  </si>
  <si>
    <t>Ралівська сільська територіальна громада</t>
  </si>
  <si>
    <t>березень-квітень</t>
  </si>
  <si>
    <t xml:space="preserve">січень- грудень                        </t>
  </si>
  <si>
    <t>Перемишлянська  міська територіальна громада</t>
  </si>
  <si>
    <t>Пустомитівська міська територіальна громада</t>
  </si>
  <si>
    <t xml:space="preserve"> Виготовлення маскувальних сіток                                                        </t>
  </si>
  <si>
    <t>Роботи з підтримання у готовності захисних споруд цивільного захисту, пристосування існуючих наземних або підземних приміщень під найпростіші укриття, фасування гуманітарної допомоги, плетіння маскувальних сіток</t>
  </si>
  <si>
    <t xml:space="preserve"> Надання допомоги населенню, насамперед особам з інвалідністю, дітям, громадянам похилого віку, хворим та іншим особам, які не мають можливості самостійно протидіяти несприятливим факторам техногенного, природного та воєнного характеру;   фасування гуманітарної допомоги, плетіння маскувальних сіток</t>
  </si>
  <si>
    <t>Бориславська міська територіальна громада</t>
  </si>
  <si>
    <t xml:space="preserve"> Виготовлення маскувальних сіток</t>
  </si>
  <si>
    <t>Ліквідація стихійних сміттєзвалищ та облаштування полігонів твердих побутових відходів</t>
  </si>
  <si>
    <t>1. Виготовлення маскувальних сіток;                                                            2. Роботи з підтримання у готовності захисних споруд цивільного захисту до використання за призначенням та їх експлуатації, пристосування існуючих наземних або підземних приміщень під найпростіші укриттяю;                                                                                                                                                                                                                                                                                                                                                                                                                                                                                                      3. Приготування продуктових наборів для ЗСУ.</t>
  </si>
  <si>
    <t xml:space="preserve">1. Організація забезпечення життєдіяльності громадян, що постраждали внаслідок бойових дій, підтримка ветеранів, військовослужбовців та їх сімей;                                                                  2. Робота із задоволення потреб Збройних Сил України та інших військових формувань і сил цивільного захисту.    
3. Виготовлення маскувальних сіток;
4. Фасування гуманітарної допомоги: </t>
  </si>
  <si>
    <t>КП "СОКАЛЬЖИТЛОКОМУН-СЕРВІС"</t>
  </si>
  <si>
    <t>КП "Добросинсько-Магерівське УЖКГ" Добросинсько-Магерівської сільської ради</t>
  </si>
  <si>
    <t>КП "Жовківське МВУЖКГ"</t>
  </si>
  <si>
    <t>Хирівська міська територіальна громада</t>
  </si>
  <si>
    <t>Стрілківська територіальна громада</t>
  </si>
  <si>
    <t>Добромильська міська територіальна громада</t>
  </si>
  <si>
    <t>Старосамбірська міська територіальна громада</t>
  </si>
  <si>
    <t>Сколівська  територіальна громада</t>
  </si>
  <si>
    <t>Козівська  територіальна громада</t>
  </si>
  <si>
    <t>Славська  територіальна громада</t>
  </si>
  <si>
    <t>Червоноградська  територіальна громада</t>
  </si>
  <si>
    <t>КП "ХОДОРІВСЬКЕ УПРАВЛІННЯ КОМУНАЛЬНОГО ГОСПОДАРСТВА"</t>
  </si>
  <si>
    <t>КП "ЧИСТЕ ДОВКІЛЛЯ" ГНІЗДИЧІВСЬКОЇ СЕЛИЩНОЇ РАДИ</t>
  </si>
  <si>
    <t>ПАВЛІВСЬКЕ КП</t>
  </si>
  <si>
    <t>КП ЛОПАТИНСЬКОЇ СЕЛИЩНОЇ РАДИ</t>
  </si>
  <si>
    <t xml:space="preserve">березень-травень </t>
  </si>
  <si>
    <t>Плетіння маскувальних сіток.</t>
  </si>
  <si>
    <t>Плетіння маскувальних сіток, виготовлення окопних свічок</t>
  </si>
  <si>
    <t>Жидачівське міське виробниче управління комунального господарства</t>
  </si>
  <si>
    <t>КП "РАДЕХІВСЬКЕ ВКГ"</t>
  </si>
  <si>
    <t xml:space="preserve">Золочівське МВЖКП </t>
  </si>
  <si>
    <t xml:space="preserve">1.Робота із задоволення потреб Збройних Сил України та інших військових формувань і сил цивільного захисту.                                                                                                                                  2.Розбір завалів, розчищення залізничних колій та автомобільних доріг.                                                                                           3.Виготовлення маскувальних сіток.                                                                                                                                                                                                                                                          4.Виготовлення окопних свічок.     </t>
  </si>
  <si>
    <t>січень- червень 2024</t>
  </si>
  <si>
    <t>березень- червень 2024</t>
  </si>
  <si>
    <t>лютий-липень 2024</t>
  </si>
  <si>
    <t>КАРІТАС СОСНІВКА БО</t>
  </si>
  <si>
    <t>ГРОМАДСЬКА ОРГАНІЗАЦІЯ "ФУНДАЦІЯ РОЗВИТКУ ТА СТРАТЕГІЧНИХ ЗМІН"</t>
  </si>
  <si>
    <t>ЧЕРВОНОГРАДСЬКИЙ ГІРНИЧО-ЕКОНОМІЧНИЙ ФАХОВИЙ КОЛЕДЖ</t>
  </si>
  <si>
    <t>Бориславський професійний ліцей</t>
  </si>
  <si>
    <t>Стебницький професійний ліцей</t>
  </si>
  <si>
    <t>Трускавецька міська територіальна громада</t>
  </si>
  <si>
    <t xml:space="preserve">від 15 лютого 2023 року №62/0/5-23ВА </t>
  </si>
  <si>
    <t>від ___________ №___________)</t>
  </si>
  <si>
    <r>
      <t xml:space="preserve">                                                                                                                                                                                                                                                         </t>
    </r>
    <r>
      <rPr>
        <sz val="14"/>
        <rFont val="Times New Roman"/>
        <family val="1"/>
        <charset val="204"/>
      </rPr>
      <t xml:space="preserve">        Додаток</t>
    </r>
  </si>
  <si>
    <t>________________________________________________________________________________________________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</si>
</sst>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 #,##0.00_-;_-* &quot;-&quot;??_-;_-@_-"/>
    <numFmt numFmtId="165" formatCode="0.0_ ;[Red]\-0.0\ "/>
    <numFmt numFmtId="166" formatCode="#,##0_ ;[Red]\-#,##0\ "/>
    <numFmt numFmtId="167" formatCode="#,##0.0"/>
    <numFmt numFmtId="168" formatCode="_-* #,##0.00_₴_-;\-* #,##0.00_₴_-;_-* &quot;-&quot;?_₴_-;_-@_-"/>
  </numFmts>
  <fonts count="13" x14ac:knownFonts="1">
    <font>
      <sz val="11"/>
      <color theme="1"/>
      <name val="Calibri"/>
      <family val="2"/>
      <charset val="204"/>
      <scheme val="minor"/>
    </font>
    <font>
      <sz val="10"/>
      <name val="Arial Cyr"/>
      <charset val="204"/>
    </font>
    <font>
      <sz val="11"/>
      <color theme="1"/>
      <name val="Calibri"/>
      <family val="2"/>
      <charset val="204"/>
      <scheme val="minor"/>
    </font>
    <font>
      <sz val="12"/>
      <color theme="1"/>
      <name val="Times New Roman"/>
      <family val="1"/>
      <charset val="204"/>
    </font>
    <font>
      <sz val="12"/>
      <color rgb="FFFF0000"/>
      <name val="Times New Roman"/>
      <family val="1"/>
      <charset val="204"/>
    </font>
    <font>
      <sz val="12"/>
      <name val="Times New Roman"/>
      <family val="1"/>
      <charset val="204"/>
    </font>
    <font>
      <sz val="12"/>
      <name val="Arial"/>
      <family val="2"/>
      <charset val="204"/>
    </font>
    <font>
      <sz val="12"/>
      <color theme="7" tint="0.39997558519241921"/>
      <name val="Times New Roman"/>
      <family val="1"/>
      <charset val="204"/>
    </font>
    <font>
      <sz val="11"/>
      <color indexed="8"/>
      <name val="Calibri"/>
      <family val="2"/>
      <charset val="204"/>
    </font>
    <font>
      <sz val="14"/>
      <name val="Times New Roman"/>
      <family val="1"/>
      <charset val="204"/>
    </font>
    <font>
      <b/>
      <sz val="14"/>
      <name val="Times New Roman"/>
      <family val="1"/>
      <charset val="204"/>
    </font>
    <font>
      <b/>
      <sz val="14"/>
      <color theme="1"/>
      <name val="Times New Roman"/>
      <family val="1"/>
      <charset val="204"/>
    </font>
    <font>
      <sz val="14"/>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FFFFCC"/>
      </patternFill>
    </fill>
    <fill>
      <patternFill patternType="solid">
        <fgColor indexed="9"/>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s>
  <cellStyleXfs count="5">
    <xf numFmtId="0" fontId="0" fillId="0" borderId="0"/>
    <xf numFmtId="0" fontId="1" fillId="0" borderId="0"/>
    <xf numFmtId="164" fontId="2" fillId="0" borderId="0" applyFont="0" applyFill="0" applyBorder="0" applyAlignment="0" applyProtection="0"/>
    <xf numFmtId="0" fontId="8" fillId="0" borderId="0"/>
    <xf numFmtId="164" fontId="8" fillId="0" borderId="0" applyFont="0" applyFill="0" applyBorder="0" applyAlignment="0" applyProtection="0"/>
  </cellStyleXfs>
  <cellXfs count="154">
    <xf numFmtId="0" fontId="0" fillId="0" borderId="0" xfId="0"/>
    <xf numFmtId="1" fontId="5" fillId="2" borderId="0" xfId="0" applyNumberFormat="1" applyFont="1" applyFill="1"/>
    <xf numFmtId="165" fontId="5" fillId="2" borderId="0" xfId="0" applyNumberFormat="1" applyFont="1" applyFill="1"/>
    <xf numFmtId="0" fontId="6" fillId="2" borderId="0" xfId="0" applyFont="1" applyFill="1"/>
    <xf numFmtId="1" fontId="3" fillId="2" borderId="0" xfId="0" applyNumberFormat="1" applyFont="1" applyFill="1"/>
    <xf numFmtId="165" fontId="3" fillId="2" borderId="0" xfId="0" applyNumberFormat="1" applyFont="1" applyFill="1"/>
    <xf numFmtId="165" fontId="4" fillId="2" borderId="0" xfId="0" applyNumberFormat="1" applyFont="1" applyFill="1"/>
    <xf numFmtId="0" fontId="5" fillId="2" borderId="0" xfId="0" applyFont="1" applyFill="1"/>
    <xf numFmtId="0" fontId="7" fillId="2" borderId="0" xfId="0" applyFont="1" applyFill="1"/>
    <xf numFmtId="0" fontId="5" fillId="2" borderId="6" xfId="0" applyFont="1" applyFill="1" applyBorder="1"/>
    <xf numFmtId="0" fontId="5" fillId="2" borderId="13" xfId="0" applyFont="1" applyFill="1" applyBorder="1"/>
    <xf numFmtId="0" fontId="10" fillId="2" borderId="1" xfId="0" applyFont="1" applyFill="1" applyBorder="1" applyAlignment="1">
      <alignment vertical="top" wrapText="1"/>
    </xf>
    <xf numFmtId="0" fontId="10" fillId="2" borderId="10" xfId="0" applyFont="1" applyFill="1" applyBorder="1" applyAlignment="1">
      <alignment vertical="top" wrapText="1"/>
    </xf>
    <xf numFmtId="3" fontId="10" fillId="2" borderId="10" xfId="0" applyNumberFormat="1" applyFont="1" applyFill="1" applyBorder="1" applyAlignment="1">
      <alignment vertical="top" wrapText="1"/>
    </xf>
    <xf numFmtId="3" fontId="10" fillId="2" borderId="2" xfId="0" applyNumberFormat="1" applyFont="1" applyFill="1" applyBorder="1" applyAlignment="1">
      <alignment horizontal="left" vertical="top" wrapText="1"/>
    </xf>
    <xf numFmtId="3" fontId="10" fillId="2" borderId="1" xfId="0" applyNumberFormat="1" applyFont="1" applyFill="1" applyBorder="1" applyAlignment="1">
      <alignment horizontal="left" vertical="top" wrapText="1"/>
    </xf>
    <xf numFmtId="0" fontId="10" fillId="2" borderId="1" xfId="0" applyFont="1" applyFill="1" applyBorder="1" applyAlignment="1">
      <alignment horizontal="left" vertical="top" wrapText="1"/>
    </xf>
    <xf numFmtId="0" fontId="10" fillId="0" borderId="10" xfId="0" applyFont="1" applyBorder="1" applyAlignment="1">
      <alignment horizontal="left" vertical="top" wrapText="1"/>
    </xf>
    <xf numFmtId="0" fontId="10" fillId="2" borderId="2" xfId="0" applyFont="1" applyFill="1" applyBorder="1" applyAlignment="1">
      <alignment horizontal="center" vertical="top"/>
    </xf>
    <xf numFmtId="49" fontId="10" fillId="2" borderId="13" xfId="1" applyNumberFormat="1" applyFont="1" applyFill="1" applyBorder="1" applyAlignment="1">
      <alignment horizontal="left" vertical="top" wrapText="1"/>
    </xf>
    <xf numFmtId="49" fontId="10" fillId="2" borderId="0" xfId="1" applyNumberFormat="1" applyFont="1" applyFill="1" applyAlignment="1">
      <alignment horizontal="left" vertical="top" wrapText="1"/>
    </xf>
    <xf numFmtId="49" fontId="10" fillId="2" borderId="12" xfId="1" applyNumberFormat="1" applyFont="1" applyFill="1" applyBorder="1" applyAlignment="1">
      <alignment horizontal="left" vertical="top" wrapText="1"/>
    </xf>
    <xf numFmtId="0" fontId="10" fillId="2" borderId="2" xfId="0" applyFont="1" applyFill="1" applyBorder="1" applyAlignment="1">
      <alignment vertical="top" wrapText="1"/>
    </xf>
    <xf numFmtId="0" fontId="10" fillId="2" borderId="4"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0" borderId="1" xfId="0" applyFont="1" applyBorder="1" applyAlignment="1">
      <alignment horizontal="left" vertical="top" wrapText="1"/>
    </xf>
    <xf numFmtId="0" fontId="10" fillId="2" borderId="11" xfId="0" applyFont="1" applyFill="1" applyBorder="1" applyAlignment="1">
      <alignment horizontal="left" vertical="top" wrapText="1"/>
    </xf>
    <xf numFmtId="0" fontId="10" fillId="2" borderId="10" xfId="0" applyFont="1" applyFill="1" applyBorder="1" applyAlignment="1">
      <alignment horizontal="left" vertical="top" wrapText="1"/>
    </xf>
    <xf numFmtId="1" fontId="10" fillId="2" borderId="2" xfId="0" applyNumberFormat="1" applyFont="1" applyFill="1" applyBorder="1" applyAlignment="1">
      <alignment horizontal="center" vertical="center" wrapText="1"/>
    </xf>
    <xf numFmtId="1" fontId="10" fillId="2" borderId="1" xfId="0" applyNumberFormat="1" applyFont="1" applyFill="1" applyBorder="1" applyAlignment="1">
      <alignment horizontal="center" vertical="center" wrapText="1"/>
    </xf>
    <xf numFmtId="1" fontId="10" fillId="2" borderId="14" xfId="0" applyNumberFormat="1" applyFont="1" applyFill="1" applyBorder="1" applyAlignment="1">
      <alignment horizontal="center" vertical="center" wrapText="1"/>
    </xf>
    <xf numFmtId="0" fontId="10" fillId="2" borderId="9" xfId="0" applyFont="1" applyFill="1" applyBorder="1" applyAlignment="1">
      <alignment horizontal="center" vertical="center" wrapText="1"/>
    </xf>
    <xf numFmtId="1" fontId="10" fillId="2" borderId="11" xfId="0" applyNumberFormat="1" applyFont="1" applyFill="1" applyBorder="1" applyAlignment="1">
      <alignment horizontal="center" vertical="center" wrapText="1"/>
    </xf>
    <xf numFmtId="1" fontId="10" fillId="2" borderId="10" xfId="0" applyNumberFormat="1" applyFont="1" applyFill="1" applyBorder="1" applyAlignment="1">
      <alignment horizontal="center" vertical="center" wrapText="1"/>
    </xf>
    <xf numFmtId="0" fontId="10" fillId="2" borderId="11" xfId="0" applyFont="1" applyFill="1" applyBorder="1" applyAlignment="1">
      <alignment horizontal="center" vertical="top"/>
    </xf>
    <xf numFmtId="0" fontId="9" fillId="0" borderId="0" xfId="0" applyFont="1" applyAlignment="1">
      <alignment horizontal="left" vertical="top" wrapText="1"/>
    </xf>
    <xf numFmtId="0" fontId="10" fillId="3" borderId="9" xfId="0" applyFont="1" applyFill="1" applyBorder="1" applyAlignment="1">
      <alignment horizontal="left" vertical="top" wrapText="1"/>
    </xf>
    <xf numFmtId="43" fontId="10" fillId="2" borderId="1" xfId="0" applyNumberFormat="1" applyFont="1" applyFill="1" applyBorder="1" applyAlignment="1">
      <alignment horizontal="right" vertical="center" wrapText="1"/>
    </xf>
    <xf numFmtId="0" fontId="9" fillId="2" borderId="1" xfId="0" applyFont="1" applyFill="1" applyBorder="1" applyAlignment="1">
      <alignment horizontal="left" vertical="top" wrapText="1"/>
    </xf>
    <xf numFmtId="0" fontId="9" fillId="2" borderId="10" xfId="0" applyFont="1" applyFill="1" applyBorder="1" applyAlignment="1">
      <alignment horizontal="left" vertical="top" wrapText="1"/>
    </xf>
    <xf numFmtId="0" fontId="9" fillId="3" borderId="1"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0" borderId="1" xfId="0" applyFont="1" applyBorder="1" applyAlignment="1">
      <alignment horizontal="left" vertical="top" wrapText="1"/>
    </xf>
    <xf numFmtId="165" fontId="9" fillId="4" borderId="1" xfId="0" applyNumberFormat="1" applyFont="1" applyFill="1" applyBorder="1" applyAlignment="1">
      <alignment horizontal="left" vertical="top" wrapText="1"/>
    </xf>
    <xf numFmtId="0" fontId="9" fillId="4" borderId="1" xfId="3" applyFont="1" applyFill="1" applyBorder="1" applyAlignment="1">
      <alignment horizontal="left" vertical="top" wrapText="1"/>
    </xf>
    <xf numFmtId="3" fontId="9" fillId="2" borderId="1" xfId="0" applyNumberFormat="1" applyFont="1" applyFill="1" applyBorder="1" applyAlignment="1">
      <alignment horizontal="left" vertical="top" wrapText="1"/>
    </xf>
    <xf numFmtId="0" fontId="9" fillId="2" borderId="3" xfId="0" applyFont="1" applyFill="1" applyBorder="1" applyAlignment="1">
      <alignment horizontal="left" vertical="top" wrapText="1"/>
    </xf>
    <xf numFmtId="165" fontId="9" fillId="2" borderId="1" xfId="0" applyNumberFormat="1" applyFont="1" applyFill="1" applyBorder="1" applyAlignment="1">
      <alignment horizontal="left" vertical="top" wrapText="1"/>
    </xf>
    <xf numFmtId="0" fontId="9" fillId="2" borderId="9" xfId="0" applyFont="1" applyFill="1" applyBorder="1" applyAlignment="1">
      <alignment horizontal="left" vertical="top" wrapText="1"/>
    </xf>
    <xf numFmtId="0" fontId="9" fillId="0" borderId="0" xfId="0" applyFont="1" applyAlignment="1">
      <alignment horizontal="left" vertical="top"/>
    </xf>
    <xf numFmtId="3" fontId="9" fillId="3" borderId="1" xfId="0" applyNumberFormat="1" applyFont="1" applyFill="1" applyBorder="1" applyAlignment="1">
      <alignment horizontal="left" vertical="top" wrapText="1"/>
    </xf>
    <xf numFmtId="3" fontId="9" fillId="2" borderId="10" xfId="0" applyNumberFormat="1" applyFont="1" applyFill="1" applyBorder="1" applyAlignment="1">
      <alignment horizontal="left" vertical="top" wrapText="1"/>
    </xf>
    <xf numFmtId="3" fontId="9" fillId="2" borderId="1" xfId="0" applyNumberFormat="1" applyFont="1" applyFill="1" applyBorder="1" applyAlignment="1">
      <alignment horizontal="left" vertical="top"/>
    </xf>
    <xf numFmtId="3" fontId="9" fillId="2" borderId="1" xfId="0" applyNumberFormat="1" applyFont="1" applyFill="1" applyBorder="1" applyAlignment="1">
      <alignment horizontal="center" vertical="top"/>
    </xf>
    <xf numFmtId="0" fontId="9" fillId="2" borderId="1" xfId="0" applyFont="1" applyFill="1" applyBorder="1" applyAlignment="1">
      <alignment horizontal="center" vertical="top" wrapText="1"/>
    </xf>
    <xf numFmtId="43" fontId="9" fillId="2" borderId="1" xfId="0" applyNumberFormat="1" applyFont="1" applyFill="1" applyBorder="1" applyAlignment="1">
      <alignment horizontal="right" vertical="top" wrapText="1"/>
    </xf>
    <xf numFmtId="3" fontId="9" fillId="3" borderId="1" xfId="0" applyNumberFormat="1" applyFont="1" applyFill="1" applyBorder="1" applyAlignment="1">
      <alignment horizontal="center" vertical="top"/>
    </xf>
    <xf numFmtId="0" fontId="9" fillId="3" borderId="1" xfId="0" applyFont="1" applyFill="1" applyBorder="1" applyAlignment="1">
      <alignment horizontal="center" vertical="top" wrapText="1"/>
    </xf>
    <xf numFmtId="43" fontId="9" fillId="3" borderId="1" xfId="0" applyNumberFormat="1" applyFont="1" applyFill="1" applyBorder="1" applyAlignment="1">
      <alignment horizontal="right" vertical="top" wrapText="1"/>
    </xf>
    <xf numFmtId="0" fontId="9" fillId="2" borderId="1" xfId="0" applyFont="1" applyFill="1" applyBorder="1" applyAlignment="1">
      <alignment horizontal="center" vertical="top"/>
    </xf>
    <xf numFmtId="3" fontId="9" fillId="2" borderId="1" xfId="0" applyNumberFormat="1" applyFont="1" applyFill="1" applyBorder="1" applyAlignment="1">
      <alignment horizontal="center" vertical="top" wrapText="1"/>
    </xf>
    <xf numFmtId="3" fontId="9" fillId="2" borderId="10" xfId="0" applyNumberFormat="1" applyFont="1" applyFill="1" applyBorder="1" applyAlignment="1">
      <alignment horizontal="center" vertical="top" wrapText="1"/>
    </xf>
    <xf numFmtId="0" fontId="9" fillId="2" borderId="10" xfId="0" applyFont="1" applyFill="1" applyBorder="1" applyAlignment="1">
      <alignment horizontal="center" vertical="top" wrapText="1"/>
    </xf>
    <xf numFmtId="43" fontId="9" fillId="2" borderId="10" xfId="0" applyNumberFormat="1" applyFont="1" applyFill="1" applyBorder="1" applyAlignment="1">
      <alignment horizontal="right" vertical="top" wrapText="1"/>
    </xf>
    <xf numFmtId="3" fontId="9" fillId="2" borderId="10" xfId="0" applyNumberFormat="1" applyFont="1" applyFill="1" applyBorder="1" applyAlignment="1">
      <alignment horizontal="center" vertical="top"/>
    </xf>
    <xf numFmtId="3" fontId="9" fillId="2" borderId="11" xfId="0" applyNumberFormat="1" applyFont="1" applyFill="1" applyBorder="1" applyAlignment="1">
      <alignment horizontal="center" vertical="top"/>
    </xf>
    <xf numFmtId="0" fontId="9" fillId="2" borderId="2" xfId="0" applyFont="1" applyFill="1" applyBorder="1" applyAlignment="1">
      <alignment horizontal="center" vertical="top" wrapText="1"/>
    </xf>
    <xf numFmtId="0" fontId="9" fillId="2" borderId="11" xfId="0" applyFont="1" applyFill="1" applyBorder="1" applyAlignment="1">
      <alignment horizontal="center" vertical="top" wrapText="1"/>
    </xf>
    <xf numFmtId="43" fontId="9" fillId="2" borderId="11" xfId="0" applyNumberFormat="1" applyFont="1" applyFill="1" applyBorder="1" applyAlignment="1">
      <alignment horizontal="right" vertical="top" wrapText="1"/>
    </xf>
    <xf numFmtId="0" fontId="10" fillId="2" borderId="1" xfId="0" applyFont="1" applyFill="1" applyBorder="1" applyAlignment="1">
      <alignment horizontal="left" vertical="top"/>
    </xf>
    <xf numFmtId="167" fontId="9" fillId="2" borderId="1" xfId="0" applyNumberFormat="1" applyFont="1" applyFill="1" applyBorder="1" applyAlignment="1">
      <alignment horizontal="center" vertical="top"/>
    </xf>
    <xf numFmtId="43" fontId="9" fillId="2" borderId="1" xfId="0" applyNumberFormat="1" applyFont="1" applyFill="1" applyBorder="1" applyAlignment="1">
      <alignment horizontal="right" vertical="top"/>
    </xf>
    <xf numFmtId="165" fontId="10" fillId="2" borderId="1" xfId="0" applyNumberFormat="1" applyFont="1" applyFill="1" applyBorder="1" applyAlignment="1">
      <alignment horizontal="left" vertical="top" wrapText="1"/>
    </xf>
    <xf numFmtId="3" fontId="9" fillId="4" borderId="1" xfId="0" applyNumberFormat="1" applyFont="1" applyFill="1" applyBorder="1" applyAlignment="1">
      <alignment horizontal="center" vertical="top"/>
    </xf>
    <xf numFmtId="0" fontId="9" fillId="4" borderId="1" xfId="0" applyFont="1" applyFill="1" applyBorder="1" applyAlignment="1">
      <alignment horizontal="center" vertical="top" wrapText="1"/>
    </xf>
    <xf numFmtId="3" fontId="9" fillId="4" borderId="1" xfId="0" applyNumberFormat="1" applyFont="1" applyFill="1" applyBorder="1" applyAlignment="1">
      <alignment horizontal="center" vertical="top" wrapText="1"/>
    </xf>
    <xf numFmtId="43" fontId="9" fillId="4" borderId="1" xfId="0" applyNumberFormat="1" applyFont="1" applyFill="1" applyBorder="1" applyAlignment="1">
      <alignment horizontal="right" vertical="top" wrapText="1"/>
    </xf>
    <xf numFmtId="43" fontId="9" fillId="4" borderId="1" xfId="0" applyNumberFormat="1" applyFont="1" applyFill="1" applyBorder="1" applyAlignment="1">
      <alignment horizontal="right" vertical="top"/>
    </xf>
    <xf numFmtId="165" fontId="9" fillId="4" borderId="1" xfId="0" applyNumberFormat="1" applyFont="1" applyFill="1" applyBorder="1" applyAlignment="1">
      <alignment horizontal="center" vertical="top" wrapText="1"/>
    </xf>
    <xf numFmtId="3" fontId="9" fillId="4" borderId="1" xfId="3" applyNumberFormat="1" applyFont="1" applyFill="1" applyBorder="1" applyAlignment="1">
      <alignment horizontal="center" vertical="top" wrapText="1"/>
    </xf>
    <xf numFmtId="0" fontId="9" fillId="4" borderId="1" xfId="3" applyFont="1" applyFill="1" applyBorder="1" applyAlignment="1">
      <alignment horizontal="center" vertical="top" wrapText="1"/>
    </xf>
    <xf numFmtId="43" fontId="9" fillId="4" borderId="1" xfId="3" applyNumberFormat="1" applyFont="1" applyFill="1" applyBorder="1" applyAlignment="1">
      <alignment horizontal="right" vertical="top" wrapText="1"/>
    </xf>
    <xf numFmtId="166" fontId="9" fillId="2" borderId="1" xfId="0" applyNumberFormat="1" applyFont="1" applyFill="1" applyBorder="1" applyAlignment="1">
      <alignment horizontal="center" vertical="top"/>
    </xf>
    <xf numFmtId="43" fontId="9" fillId="0" borderId="1" xfId="0" applyNumberFormat="1" applyFont="1" applyBorder="1" applyAlignment="1">
      <alignment horizontal="right" vertical="top" wrapText="1"/>
    </xf>
    <xf numFmtId="0" fontId="12" fillId="2" borderId="2" xfId="0" applyFont="1" applyFill="1" applyBorder="1" applyAlignment="1">
      <alignment horizontal="left" vertical="top" wrapText="1"/>
    </xf>
    <xf numFmtId="3" fontId="12" fillId="2" borderId="10" xfId="0" applyNumberFormat="1" applyFont="1" applyFill="1" applyBorder="1" applyAlignment="1">
      <alignment horizontal="left" vertical="top" wrapText="1"/>
    </xf>
    <xf numFmtId="3" fontId="12" fillId="2" borderId="1" xfId="0" applyNumberFormat="1" applyFont="1" applyFill="1" applyBorder="1" applyAlignment="1">
      <alignment horizontal="center" vertical="top"/>
    </xf>
    <xf numFmtId="0" fontId="12" fillId="2" borderId="1" xfId="0" applyFont="1" applyFill="1" applyBorder="1" applyAlignment="1">
      <alignment horizontal="center" vertical="top" wrapText="1"/>
    </xf>
    <xf numFmtId="3" fontId="12" fillId="2" borderId="1" xfId="0" applyNumberFormat="1" applyFont="1" applyFill="1" applyBorder="1" applyAlignment="1">
      <alignment horizontal="center" vertical="top" wrapText="1"/>
    </xf>
    <xf numFmtId="167" fontId="12" fillId="2" borderId="1" xfId="0" applyNumberFormat="1" applyFont="1" applyFill="1" applyBorder="1" applyAlignment="1">
      <alignment horizontal="right" vertical="top" wrapText="1"/>
    </xf>
    <xf numFmtId="166" fontId="12" fillId="2" borderId="1" xfId="0" applyNumberFormat="1" applyFont="1" applyFill="1" applyBorder="1" applyAlignment="1">
      <alignment horizontal="center" vertical="center"/>
    </xf>
    <xf numFmtId="3" fontId="12" fillId="2" borderId="1" xfId="0" applyNumberFormat="1" applyFont="1" applyFill="1" applyBorder="1" applyAlignment="1">
      <alignment horizontal="center" vertical="center"/>
    </xf>
    <xf numFmtId="168" fontId="9" fillId="2" borderId="1" xfId="0" applyNumberFormat="1" applyFont="1" applyFill="1" applyBorder="1" applyAlignment="1">
      <alignment vertical="center"/>
    </xf>
    <xf numFmtId="0" fontId="9" fillId="2" borderId="1" xfId="0" applyFont="1" applyFill="1" applyBorder="1" applyAlignment="1">
      <alignment horizontal="left" vertical="center" wrapText="1"/>
    </xf>
    <xf numFmtId="3" fontId="12" fillId="2" borderId="1" xfId="0" applyNumberFormat="1" applyFont="1" applyFill="1" applyBorder="1" applyAlignment="1">
      <alignment horizontal="left" vertical="center" wrapText="1"/>
    </xf>
    <xf numFmtId="0" fontId="9" fillId="4" borderId="1" xfId="0" applyFont="1" applyFill="1" applyBorder="1" applyAlignment="1">
      <alignment vertical="top" wrapText="1"/>
    </xf>
    <xf numFmtId="165" fontId="10" fillId="2" borderId="0" xfId="0" applyNumberFormat="1" applyFont="1" applyFill="1" applyAlignment="1">
      <alignment wrapText="1"/>
    </xf>
    <xf numFmtId="165" fontId="10" fillId="2" borderId="0" xfId="0" applyNumberFormat="1" applyFont="1" applyFill="1" applyAlignment="1">
      <alignment horizontal="left" wrapText="1"/>
    </xf>
    <xf numFmtId="1" fontId="9" fillId="2" borderId="0" xfId="0" applyNumberFormat="1" applyFont="1" applyFill="1"/>
    <xf numFmtId="165" fontId="9" fillId="2" borderId="0" xfId="0" applyNumberFormat="1" applyFont="1" applyFill="1"/>
    <xf numFmtId="165" fontId="9" fillId="2" borderId="0" xfId="0" applyNumberFormat="1" applyFont="1" applyFill="1" applyAlignment="1">
      <alignment horizontal="left"/>
    </xf>
    <xf numFmtId="165" fontId="10" fillId="2" borderId="0" xfId="0" applyNumberFormat="1" applyFont="1" applyFill="1" applyAlignment="1">
      <alignment horizontal="center" wrapText="1"/>
    </xf>
    <xf numFmtId="0" fontId="10" fillId="0" borderId="2" xfId="0" applyFont="1" applyBorder="1" applyAlignment="1">
      <alignment horizontal="left" vertical="top" wrapText="1"/>
    </xf>
    <xf numFmtId="0" fontId="9" fillId="0" borderId="11" xfId="0" applyFont="1" applyBorder="1" applyAlignment="1">
      <alignment horizontal="left" vertical="top" wrapText="1"/>
    </xf>
    <xf numFmtId="0" fontId="9" fillId="0" borderId="10" xfId="0" applyFont="1" applyBorder="1" applyAlignment="1">
      <alignment horizontal="left" vertical="top" wrapText="1"/>
    </xf>
    <xf numFmtId="0" fontId="10" fillId="2" borderId="2" xfId="0" applyFont="1" applyFill="1" applyBorder="1" applyAlignment="1">
      <alignment vertical="top" wrapText="1"/>
    </xf>
    <xf numFmtId="0" fontId="9" fillId="0" borderId="10" xfId="0" applyFont="1" applyBorder="1" applyAlignment="1">
      <alignment vertical="top" wrapText="1"/>
    </xf>
    <xf numFmtId="3" fontId="10" fillId="2" borderId="2" xfId="0" applyNumberFormat="1" applyFont="1" applyFill="1" applyBorder="1" applyAlignment="1">
      <alignment vertical="top" wrapText="1"/>
    </xf>
    <xf numFmtId="49" fontId="10" fillId="2" borderId="5" xfId="1" applyNumberFormat="1" applyFont="1" applyFill="1" applyBorder="1" applyAlignment="1">
      <alignment horizontal="left" vertical="top" wrapText="1"/>
    </xf>
    <xf numFmtId="49" fontId="10" fillId="2" borderId="6" xfId="1" applyNumberFormat="1" applyFont="1" applyFill="1" applyBorder="1" applyAlignment="1">
      <alignment horizontal="left" vertical="top" wrapText="1"/>
    </xf>
    <xf numFmtId="49" fontId="10" fillId="2" borderId="3" xfId="1" applyNumberFormat="1" applyFont="1" applyFill="1" applyBorder="1" applyAlignment="1">
      <alignment horizontal="left" vertical="top" wrapText="1"/>
    </xf>
    <xf numFmtId="49" fontId="10" fillId="2" borderId="13" xfId="1" applyNumberFormat="1" applyFont="1" applyFill="1" applyBorder="1" applyAlignment="1">
      <alignment horizontal="left" vertical="top" wrapText="1"/>
    </xf>
    <xf numFmtId="49" fontId="10" fillId="2" borderId="0" xfId="1" applyNumberFormat="1" applyFont="1" applyFill="1" applyAlignment="1">
      <alignment horizontal="left" vertical="top" wrapText="1"/>
    </xf>
    <xf numFmtId="49" fontId="10" fillId="2" borderId="12" xfId="1" applyNumberFormat="1" applyFont="1" applyFill="1" applyBorder="1" applyAlignment="1">
      <alignment horizontal="left" vertical="top" wrapText="1"/>
    </xf>
    <xf numFmtId="0" fontId="9" fillId="0" borderId="13" xfId="0" applyFont="1" applyBorder="1" applyAlignment="1">
      <alignment horizontal="left" vertical="top" wrapText="1"/>
    </xf>
    <xf numFmtId="0" fontId="9" fillId="0" borderId="0" xfId="0" applyFont="1" applyAlignment="1">
      <alignment horizontal="left" vertical="top" wrapText="1"/>
    </xf>
    <xf numFmtId="0" fontId="9" fillId="0" borderId="12"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4" xfId="0" applyFont="1" applyBorder="1" applyAlignment="1">
      <alignment horizontal="left" vertical="top" wrapText="1"/>
    </xf>
    <xf numFmtId="0" fontId="10" fillId="2" borderId="2"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center" vertical="top"/>
    </xf>
    <xf numFmtId="49" fontId="10" fillId="2" borderId="7" xfId="1" applyNumberFormat="1" applyFont="1" applyFill="1" applyBorder="1" applyAlignment="1">
      <alignment horizontal="left" vertical="top" wrapText="1"/>
    </xf>
    <xf numFmtId="49" fontId="10" fillId="2" borderId="8" xfId="1" applyNumberFormat="1" applyFont="1" applyFill="1" applyBorder="1" applyAlignment="1">
      <alignment horizontal="left" vertical="top" wrapText="1"/>
    </xf>
    <xf numFmtId="49" fontId="10" fillId="2" borderId="4" xfId="1" applyNumberFormat="1" applyFont="1" applyFill="1" applyBorder="1" applyAlignment="1">
      <alignment horizontal="left" vertical="top" wrapText="1"/>
    </xf>
    <xf numFmtId="165" fontId="9" fillId="2" borderId="0" xfId="0" applyNumberFormat="1" applyFont="1" applyFill="1" applyAlignment="1">
      <alignment horizontal="left" wrapText="1"/>
    </xf>
    <xf numFmtId="165" fontId="10" fillId="2" borderId="0" xfId="0" applyNumberFormat="1" applyFont="1" applyFill="1" applyAlignment="1">
      <alignment horizontal="left" wrapText="1"/>
    </xf>
    <xf numFmtId="165" fontId="9" fillId="2" borderId="0" xfId="0" applyNumberFormat="1" applyFont="1" applyFill="1" applyAlignment="1">
      <alignment horizontal="left"/>
    </xf>
    <xf numFmtId="165" fontId="11" fillId="2" borderId="0" xfId="0" applyNumberFormat="1" applyFont="1" applyFill="1" applyAlignment="1">
      <alignment horizontal="center" vertical="center" wrapText="1"/>
    </xf>
    <xf numFmtId="1"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165" fontId="10" fillId="2" borderId="0" xfId="0" applyNumberFormat="1" applyFont="1" applyFill="1" applyAlignment="1">
      <alignment horizontal="center" wrapText="1"/>
    </xf>
    <xf numFmtId="0" fontId="10"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2" borderId="10" xfId="0" applyFont="1" applyFill="1" applyBorder="1" applyAlignment="1">
      <alignment horizontal="left" vertical="top" wrapText="1"/>
    </xf>
    <xf numFmtId="0" fontId="10" fillId="2" borderId="2" xfId="0" applyFont="1" applyFill="1" applyBorder="1" applyAlignment="1">
      <alignment horizontal="center" vertical="top" wrapText="1"/>
    </xf>
    <xf numFmtId="0" fontId="10" fillId="2" borderId="11" xfId="0" applyFont="1" applyFill="1" applyBorder="1" applyAlignment="1">
      <alignment horizontal="center" vertical="top" wrapText="1"/>
    </xf>
    <xf numFmtId="0" fontId="10" fillId="2" borderId="10" xfId="0" applyFont="1" applyFill="1" applyBorder="1" applyAlignment="1">
      <alignment horizontal="center" vertical="top" wrapText="1"/>
    </xf>
    <xf numFmtId="0" fontId="3" fillId="2" borderId="0" xfId="0" applyFont="1" applyFill="1" applyAlignment="1">
      <alignment horizontal="center" vertical="center"/>
    </xf>
    <xf numFmtId="0" fontId="10" fillId="2" borderId="2" xfId="0" applyFont="1" applyFill="1" applyBorder="1" applyAlignment="1">
      <alignment horizontal="center" vertical="top"/>
    </xf>
    <xf numFmtId="0" fontId="10" fillId="2" borderId="10" xfId="0" applyFont="1" applyFill="1" applyBorder="1" applyAlignment="1">
      <alignment vertical="top" wrapText="1"/>
    </xf>
    <xf numFmtId="0" fontId="9" fillId="0" borderId="11" xfId="0" applyFont="1" applyBorder="1" applyAlignment="1">
      <alignment vertical="top" wrapText="1"/>
    </xf>
    <xf numFmtId="0" fontId="10" fillId="2" borderId="10" xfId="0" applyFont="1" applyFill="1" applyBorder="1" applyAlignment="1">
      <alignment horizontal="center" vertical="top"/>
    </xf>
    <xf numFmtId="49" fontId="10" fillId="2" borderId="0" xfId="1" applyNumberFormat="1" applyFont="1" applyFill="1" applyBorder="1" applyAlignment="1">
      <alignment horizontal="left" vertical="top" wrapText="1"/>
    </xf>
    <xf numFmtId="3" fontId="10" fillId="2" borderId="2" xfId="0" applyNumberFormat="1" applyFont="1" applyFill="1" applyBorder="1" applyAlignment="1">
      <alignment horizontal="left" vertical="top" wrapText="1"/>
    </xf>
    <xf numFmtId="3" fontId="10" fillId="2" borderId="11" xfId="0" applyNumberFormat="1" applyFont="1" applyFill="1" applyBorder="1" applyAlignment="1">
      <alignment horizontal="left" vertical="top" wrapText="1"/>
    </xf>
    <xf numFmtId="3" fontId="10" fillId="2" borderId="10" xfId="0" applyNumberFormat="1" applyFont="1" applyFill="1" applyBorder="1" applyAlignment="1">
      <alignment horizontal="left" vertical="top" wrapText="1"/>
    </xf>
    <xf numFmtId="0" fontId="10" fillId="2" borderId="11" xfId="0" applyFont="1" applyFill="1" applyBorder="1" applyAlignment="1">
      <alignment vertical="top" wrapText="1"/>
    </xf>
    <xf numFmtId="0" fontId="5" fillId="5" borderId="0" xfId="0" applyFont="1" applyFill="1" applyAlignment="1">
      <alignment horizontal="center"/>
    </xf>
    <xf numFmtId="165" fontId="9" fillId="2" borderId="0" xfId="0" applyNumberFormat="1" applyFont="1" applyFill="1" applyAlignment="1">
      <alignment horizontal="left" vertical="center"/>
    </xf>
  </cellXfs>
  <cellStyles count="5">
    <cellStyle name="Звичайний" xfId="0" builtinId="0"/>
    <cellStyle name="Звичайний 2" xfId="3"/>
    <cellStyle name="Обычный_додатки до звіту" xfId="1"/>
    <cellStyle name="Фінансовий 2" xfId="2"/>
    <cellStyle name="Фінансовий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1"/>
  <sheetViews>
    <sheetView tabSelected="1" zoomScale="56" zoomScaleNormal="56" zoomScaleSheetLayoutView="72" workbookViewId="0">
      <selection activeCell="M8" sqref="M8"/>
    </sheetView>
  </sheetViews>
  <sheetFormatPr defaultColWidth="9.140625" defaultRowHeight="15.75" x14ac:dyDescent="0.25"/>
  <cols>
    <col min="1" max="1" width="7.42578125" style="1" customWidth="1"/>
    <col min="2" max="2" width="11.28515625" style="2" customWidth="1"/>
    <col min="3" max="3" width="8" style="2" customWidth="1"/>
    <col min="4" max="4" width="14.42578125" style="2" customWidth="1"/>
    <col min="5" max="5" width="32" style="2" customWidth="1"/>
    <col min="6" max="6" width="33" style="2" customWidth="1"/>
    <col min="7" max="7" width="74.28515625" style="2" customWidth="1"/>
    <col min="8" max="8" width="12.7109375" style="2" customWidth="1"/>
    <col min="9" max="9" width="24.7109375" style="2" customWidth="1"/>
    <col min="10" max="10" width="24.85546875" style="2" customWidth="1"/>
    <col min="11" max="11" width="21.7109375" style="2" customWidth="1"/>
    <col min="12" max="16384" width="9.140625" style="2"/>
  </cols>
  <sheetData>
    <row r="1" spans="1:11" ht="22.5" customHeight="1" x14ac:dyDescent="0.3">
      <c r="A1" s="98"/>
      <c r="B1" s="98"/>
      <c r="C1" s="98"/>
      <c r="D1" s="98"/>
      <c r="E1" s="98"/>
      <c r="F1" s="98"/>
      <c r="G1" s="98"/>
      <c r="H1" s="99" t="s">
        <v>321</v>
      </c>
      <c r="I1" s="99"/>
      <c r="J1" s="98"/>
      <c r="K1" s="98"/>
    </row>
    <row r="2" spans="1:11" ht="15" customHeight="1" x14ac:dyDescent="0.3">
      <c r="A2" s="103"/>
      <c r="B2" s="103"/>
      <c r="C2" s="103"/>
      <c r="D2" s="103"/>
      <c r="E2" s="103"/>
      <c r="F2" s="103"/>
      <c r="G2" s="103"/>
      <c r="H2" s="129" t="s">
        <v>17</v>
      </c>
      <c r="I2" s="130"/>
      <c r="J2" s="103"/>
      <c r="K2" s="103"/>
    </row>
    <row r="3" spans="1:11" ht="18.75" customHeight="1" x14ac:dyDescent="0.3">
      <c r="A3" s="100"/>
      <c r="B3" s="101"/>
      <c r="C3" s="101"/>
      <c r="D3" s="101"/>
      <c r="E3" s="101"/>
      <c r="F3" s="101"/>
      <c r="G3" s="101"/>
      <c r="H3" s="131" t="s">
        <v>16</v>
      </c>
      <c r="I3" s="131"/>
      <c r="J3" s="101"/>
      <c r="K3" s="101"/>
    </row>
    <row r="4" spans="1:11" ht="18.75" customHeight="1" x14ac:dyDescent="0.3">
      <c r="A4" s="100"/>
      <c r="B4" s="101"/>
      <c r="C4" s="101"/>
      <c r="D4" s="101"/>
      <c r="E4" s="101"/>
      <c r="F4" s="101"/>
      <c r="G4" s="101"/>
      <c r="H4" s="102" t="s">
        <v>319</v>
      </c>
      <c r="I4" s="102"/>
      <c r="J4" s="101"/>
      <c r="K4" s="101"/>
    </row>
    <row r="5" spans="1:11" ht="18.75" customHeight="1" x14ac:dyDescent="0.3">
      <c r="A5" s="100"/>
      <c r="B5" s="101"/>
      <c r="C5" s="101"/>
      <c r="D5" s="101"/>
      <c r="E5" s="101"/>
      <c r="F5" s="101"/>
      <c r="G5" s="101"/>
      <c r="H5" s="102" t="s">
        <v>38</v>
      </c>
      <c r="I5" s="102"/>
      <c r="J5" s="101"/>
      <c r="K5" s="101"/>
    </row>
    <row r="6" spans="1:11" ht="18.75" customHeight="1" x14ac:dyDescent="0.3">
      <c r="A6" s="100"/>
      <c r="B6" s="101"/>
      <c r="C6" s="101"/>
      <c r="D6" s="101"/>
      <c r="E6" s="101"/>
      <c r="F6" s="101"/>
      <c r="G6" s="101"/>
      <c r="H6" s="102" t="s">
        <v>16</v>
      </c>
      <c r="I6" s="102"/>
      <c r="J6" s="101"/>
      <c r="K6" s="101"/>
    </row>
    <row r="7" spans="1:11" ht="19.5" customHeight="1" x14ac:dyDescent="0.3">
      <c r="A7" s="100"/>
      <c r="B7" s="101"/>
      <c r="C7" s="101"/>
      <c r="D7" s="101"/>
      <c r="E7" s="101"/>
      <c r="F7" s="101"/>
      <c r="G7" s="101"/>
      <c r="H7" s="153" t="s">
        <v>320</v>
      </c>
      <c r="I7" s="153"/>
      <c r="J7" s="101"/>
      <c r="K7" s="101"/>
    </row>
    <row r="8" spans="1:11" ht="11.25" customHeight="1" x14ac:dyDescent="0.3">
      <c r="A8" s="135"/>
      <c r="B8" s="135"/>
      <c r="C8" s="135"/>
      <c r="D8" s="135"/>
      <c r="E8" s="135"/>
      <c r="F8" s="135"/>
      <c r="G8" s="135"/>
      <c r="H8" s="135"/>
      <c r="I8" s="135"/>
      <c r="J8" s="135"/>
      <c r="K8" s="135"/>
    </row>
    <row r="9" spans="1:11" s="3" customFormat="1" ht="3" hidden="1" customHeight="1" x14ac:dyDescent="0.25">
      <c r="A9" s="1"/>
      <c r="B9" s="2"/>
      <c r="C9" s="2"/>
      <c r="D9" s="2"/>
      <c r="E9" s="2"/>
      <c r="F9" s="2"/>
      <c r="G9" s="2"/>
      <c r="H9" s="2"/>
      <c r="I9" s="2"/>
      <c r="J9" s="2"/>
      <c r="K9" s="2"/>
    </row>
    <row r="10" spans="1:11" s="3" customFormat="1" ht="52.9" customHeight="1" x14ac:dyDescent="0.2">
      <c r="A10" s="132" t="s">
        <v>101</v>
      </c>
      <c r="B10" s="132"/>
      <c r="C10" s="132"/>
      <c r="D10" s="132"/>
      <c r="E10" s="132"/>
      <c r="F10" s="132"/>
      <c r="G10" s="132"/>
      <c r="H10" s="132"/>
      <c r="I10" s="132"/>
      <c r="J10" s="132"/>
      <c r="K10" s="132"/>
    </row>
    <row r="11" spans="1:11" s="3" customFormat="1" x14ac:dyDescent="0.25">
      <c r="A11" s="4"/>
      <c r="B11" s="5"/>
      <c r="C11" s="5"/>
      <c r="D11" s="5"/>
      <c r="E11" s="5"/>
      <c r="F11" s="5"/>
      <c r="G11" s="5"/>
      <c r="H11" s="5"/>
      <c r="I11" s="5"/>
      <c r="J11" s="5"/>
      <c r="K11" s="5"/>
    </row>
    <row r="12" spans="1:11" s="3" customFormat="1" ht="69" customHeight="1" x14ac:dyDescent="0.2">
      <c r="A12" s="29" t="s">
        <v>2</v>
      </c>
      <c r="B12" s="133" t="s">
        <v>18</v>
      </c>
      <c r="C12" s="133"/>
      <c r="D12" s="134"/>
      <c r="E12" s="30" t="s">
        <v>23</v>
      </c>
      <c r="F12" s="30" t="s">
        <v>10</v>
      </c>
      <c r="G12" s="30" t="s">
        <v>3</v>
      </c>
      <c r="H12" s="30" t="s">
        <v>49</v>
      </c>
      <c r="I12" s="30" t="s">
        <v>0</v>
      </c>
      <c r="J12" s="30" t="s">
        <v>4</v>
      </c>
      <c r="K12" s="30" t="s">
        <v>1</v>
      </c>
    </row>
    <row r="13" spans="1:11" s="3" customFormat="1" ht="23.45" customHeight="1" x14ac:dyDescent="0.2">
      <c r="A13" s="30"/>
      <c r="B13" s="31" t="s">
        <v>222</v>
      </c>
      <c r="C13" s="31"/>
      <c r="D13" s="32"/>
      <c r="E13" s="30"/>
      <c r="F13" s="30"/>
      <c r="G13" s="30"/>
      <c r="H13" s="30">
        <f>SUM(H14:H125)</f>
        <v>2111</v>
      </c>
      <c r="I13" s="30"/>
      <c r="J13" s="30"/>
      <c r="K13" s="38">
        <f>SUM(K14:K125)</f>
        <v>29409734.969999995</v>
      </c>
    </row>
    <row r="14" spans="1:11" s="3" customFormat="1" ht="56.25" x14ac:dyDescent="0.2">
      <c r="A14" s="33" t="s">
        <v>58</v>
      </c>
      <c r="B14" s="110" t="s">
        <v>226</v>
      </c>
      <c r="C14" s="111"/>
      <c r="D14" s="112"/>
      <c r="E14" s="123" t="s">
        <v>75</v>
      </c>
      <c r="F14" s="40" t="s">
        <v>50</v>
      </c>
      <c r="G14" s="47" t="s">
        <v>5</v>
      </c>
      <c r="H14" s="55">
        <v>5</v>
      </c>
      <c r="I14" s="56" t="s">
        <v>9</v>
      </c>
      <c r="J14" s="55" t="s">
        <v>195</v>
      </c>
      <c r="K14" s="57">
        <v>300307.95</v>
      </c>
    </row>
    <row r="15" spans="1:11" s="3" customFormat="1" ht="37.5" x14ac:dyDescent="0.2">
      <c r="A15" s="33"/>
      <c r="B15" s="113"/>
      <c r="C15" s="114"/>
      <c r="D15" s="115"/>
      <c r="E15" s="123"/>
      <c r="F15" s="41" t="s">
        <v>51</v>
      </c>
      <c r="G15" s="52" t="s">
        <v>15</v>
      </c>
      <c r="H15" s="58">
        <v>3</v>
      </c>
      <c r="I15" s="59" t="s">
        <v>9</v>
      </c>
      <c r="J15" s="55" t="s">
        <v>195</v>
      </c>
      <c r="K15" s="60">
        <v>180185</v>
      </c>
    </row>
    <row r="16" spans="1:11" s="3" customFormat="1" ht="73.150000000000006" customHeight="1" x14ac:dyDescent="0.2">
      <c r="A16" s="33"/>
      <c r="B16" s="113"/>
      <c r="C16" s="114"/>
      <c r="D16" s="115"/>
      <c r="E16" s="123"/>
      <c r="F16" s="39" t="s">
        <v>52</v>
      </c>
      <c r="G16" s="47" t="s">
        <v>93</v>
      </c>
      <c r="H16" s="55">
        <v>12</v>
      </c>
      <c r="I16" s="56" t="s">
        <v>53</v>
      </c>
      <c r="J16" s="55" t="s">
        <v>161</v>
      </c>
      <c r="K16" s="57">
        <v>2062280</v>
      </c>
    </row>
    <row r="17" spans="1:11" s="3" customFormat="1" ht="56.25" x14ac:dyDescent="0.2">
      <c r="A17" s="33"/>
      <c r="B17" s="113"/>
      <c r="C17" s="114"/>
      <c r="D17" s="115"/>
      <c r="E17" s="123"/>
      <c r="F17" s="39" t="s">
        <v>55</v>
      </c>
      <c r="G17" s="39" t="s">
        <v>59</v>
      </c>
      <c r="H17" s="61">
        <v>4</v>
      </c>
      <c r="I17" s="62" t="s">
        <v>9</v>
      </c>
      <c r="J17" s="55" t="s">
        <v>195</v>
      </c>
      <c r="K17" s="57">
        <v>240246.36</v>
      </c>
    </row>
    <row r="18" spans="1:11" s="3" customFormat="1" ht="56.25" x14ac:dyDescent="0.2">
      <c r="A18" s="33"/>
      <c r="B18" s="113"/>
      <c r="C18" s="114"/>
      <c r="D18" s="115"/>
      <c r="E18" s="124"/>
      <c r="F18" s="39" t="s">
        <v>56</v>
      </c>
      <c r="G18" s="39" t="s">
        <v>60</v>
      </c>
      <c r="H18" s="61">
        <v>6</v>
      </c>
      <c r="I18" s="62" t="s">
        <v>9</v>
      </c>
      <c r="J18" s="55" t="s">
        <v>195</v>
      </c>
      <c r="K18" s="57">
        <v>360370</v>
      </c>
    </row>
    <row r="19" spans="1:11" s="3" customFormat="1" ht="45.6" customHeight="1" x14ac:dyDescent="0.2">
      <c r="A19" s="33"/>
      <c r="B19" s="113"/>
      <c r="C19" s="114"/>
      <c r="D19" s="115"/>
      <c r="E19" s="24" t="s">
        <v>77</v>
      </c>
      <c r="F19" s="40" t="s">
        <v>24</v>
      </c>
      <c r="G19" s="39" t="s">
        <v>196</v>
      </c>
      <c r="H19" s="62">
        <v>50</v>
      </c>
      <c r="I19" s="56" t="s">
        <v>9</v>
      </c>
      <c r="J19" s="56" t="s">
        <v>277</v>
      </c>
      <c r="K19" s="57">
        <v>1215934</v>
      </c>
    </row>
    <row r="20" spans="1:11" s="3" customFormat="1" ht="75" x14ac:dyDescent="0.2">
      <c r="A20" s="33"/>
      <c r="B20" s="113"/>
      <c r="C20" s="114"/>
      <c r="D20" s="115"/>
      <c r="E20" s="24" t="s">
        <v>278</v>
      </c>
      <c r="F20" s="40" t="s">
        <v>197</v>
      </c>
      <c r="G20" s="40" t="s">
        <v>198</v>
      </c>
      <c r="H20" s="63">
        <v>16</v>
      </c>
      <c r="I20" s="64" t="s">
        <v>9</v>
      </c>
      <c r="J20" s="64" t="s">
        <v>107</v>
      </c>
      <c r="K20" s="65">
        <v>221520</v>
      </c>
    </row>
    <row r="21" spans="1:11" s="3" customFormat="1" ht="75" x14ac:dyDescent="0.2">
      <c r="A21" s="33"/>
      <c r="B21" s="113"/>
      <c r="C21" s="114"/>
      <c r="D21" s="115"/>
      <c r="E21" s="24" t="s">
        <v>278</v>
      </c>
      <c r="F21" s="40" t="s">
        <v>199</v>
      </c>
      <c r="G21" s="40" t="s">
        <v>14</v>
      </c>
      <c r="H21" s="63">
        <v>3</v>
      </c>
      <c r="I21" s="64" t="s">
        <v>9</v>
      </c>
      <c r="J21" s="64" t="s">
        <v>303</v>
      </c>
      <c r="K21" s="65">
        <v>41535.5</v>
      </c>
    </row>
    <row r="22" spans="1:11" s="3" customFormat="1" ht="112.5" x14ac:dyDescent="0.2">
      <c r="A22" s="33"/>
      <c r="B22" s="113"/>
      <c r="C22" s="114"/>
      <c r="D22" s="115"/>
      <c r="E22" s="24" t="s">
        <v>215</v>
      </c>
      <c r="F22" s="40" t="s">
        <v>200</v>
      </c>
      <c r="G22" s="40" t="s">
        <v>225</v>
      </c>
      <c r="H22" s="63">
        <v>14</v>
      </c>
      <c r="I22" s="64" t="s">
        <v>9</v>
      </c>
      <c r="J22" s="64" t="s">
        <v>223</v>
      </c>
      <c r="K22" s="65" t="s">
        <v>201</v>
      </c>
    </row>
    <row r="23" spans="1:11" s="3" customFormat="1" ht="37.5" x14ac:dyDescent="0.2">
      <c r="A23" s="33"/>
      <c r="B23" s="113"/>
      <c r="C23" s="114"/>
      <c r="D23" s="115"/>
      <c r="E23" s="23" t="s">
        <v>279</v>
      </c>
      <c r="F23" s="40" t="s">
        <v>42</v>
      </c>
      <c r="G23" s="40" t="s">
        <v>280</v>
      </c>
      <c r="H23" s="66">
        <v>44</v>
      </c>
      <c r="I23" s="56" t="s">
        <v>9</v>
      </c>
      <c r="J23" s="64" t="s">
        <v>70</v>
      </c>
      <c r="K23" s="65">
        <v>672360</v>
      </c>
    </row>
    <row r="24" spans="1:11" s="3" customFormat="1" ht="39.6" customHeight="1" x14ac:dyDescent="0.2">
      <c r="A24" s="33"/>
      <c r="B24" s="113"/>
      <c r="C24" s="114"/>
      <c r="D24" s="115"/>
      <c r="E24" s="37" t="s">
        <v>78</v>
      </c>
      <c r="F24" s="41" t="s">
        <v>21</v>
      </c>
      <c r="G24" s="39" t="s">
        <v>94</v>
      </c>
      <c r="H24" s="66">
        <v>22</v>
      </c>
      <c r="I24" s="56" t="s">
        <v>9</v>
      </c>
      <c r="J24" s="64" t="s">
        <v>70</v>
      </c>
      <c r="K24" s="65">
        <v>336180</v>
      </c>
    </row>
    <row r="25" spans="1:11" s="3" customFormat="1" ht="42.6" customHeight="1" x14ac:dyDescent="0.2">
      <c r="A25" s="33"/>
      <c r="B25" s="113"/>
      <c r="C25" s="114"/>
      <c r="D25" s="115"/>
      <c r="E25" s="25" t="s">
        <v>76</v>
      </c>
      <c r="F25" s="42" t="s">
        <v>41</v>
      </c>
      <c r="G25" s="42" t="s">
        <v>94</v>
      </c>
      <c r="H25" s="67">
        <v>22</v>
      </c>
      <c r="I25" s="68" t="s">
        <v>9</v>
      </c>
      <c r="J25" s="69" t="s">
        <v>70</v>
      </c>
      <c r="K25" s="70">
        <v>336180</v>
      </c>
    </row>
    <row r="26" spans="1:11" s="3" customFormat="1" ht="93.75" x14ac:dyDescent="0.2">
      <c r="A26" s="33"/>
      <c r="B26" s="113"/>
      <c r="C26" s="114"/>
      <c r="D26" s="115"/>
      <c r="E26" s="16" t="s">
        <v>216</v>
      </c>
      <c r="F26" s="39" t="s">
        <v>289</v>
      </c>
      <c r="G26" s="39" t="s">
        <v>224</v>
      </c>
      <c r="H26" s="62">
        <v>10</v>
      </c>
      <c r="I26" s="56" t="s">
        <v>9</v>
      </c>
      <c r="J26" s="56" t="s">
        <v>70</v>
      </c>
      <c r="K26" s="57">
        <v>300000</v>
      </c>
    </row>
    <row r="27" spans="1:11" s="3" customFormat="1" ht="56.25" x14ac:dyDescent="0.2">
      <c r="A27" s="33"/>
      <c r="B27" s="113"/>
      <c r="C27" s="114"/>
      <c r="D27" s="115"/>
      <c r="E27" s="16" t="s">
        <v>217</v>
      </c>
      <c r="F27" s="39" t="s">
        <v>290</v>
      </c>
      <c r="G27" s="39" t="s">
        <v>224</v>
      </c>
      <c r="H27" s="62">
        <v>5</v>
      </c>
      <c r="I27" s="56" t="s">
        <v>9</v>
      </c>
      <c r="J27" s="56" t="s">
        <v>70</v>
      </c>
      <c r="K27" s="57">
        <v>150000</v>
      </c>
    </row>
    <row r="28" spans="1:11" s="3" customFormat="1" ht="59.45" customHeight="1" x14ac:dyDescent="0.2">
      <c r="A28" s="33"/>
      <c r="B28" s="113"/>
      <c r="C28" s="114"/>
      <c r="D28" s="115"/>
      <c r="E28" s="71" t="s">
        <v>218</v>
      </c>
      <c r="F28" s="39" t="s">
        <v>202</v>
      </c>
      <c r="G28" s="39" t="s">
        <v>224</v>
      </c>
      <c r="H28" s="62">
        <v>15</v>
      </c>
      <c r="I28" s="56" t="s">
        <v>9</v>
      </c>
      <c r="J28" s="56" t="s">
        <v>161</v>
      </c>
      <c r="K28" s="57">
        <v>500000</v>
      </c>
    </row>
    <row r="29" spans="1:11" s="3" customFormat="1" ht="75" x14ac:dyDescent="0.2">
      <c r="A29" s="33"/>
      <c r="B29" s="113"/>
      <c r="C29" s="114"/>
      <c r="D29" s="115"/>
      <c r="E29" s="136" t="s">
        <v>219</v>
      </c>
      <c r="F29" s="39" t="s">
        <v>25</v>
      </c>
      <c r="G29" s="39" t="s">
        <v>281</v>
      </c>
      <c r="H29" s="56">
        <v>1</v>
      </c>
      <c r="I29" s="62" t="s">
        <v>9</v>
      </c>
      <c r="J29" s="72" t="s">
        <v>110</v>
      </c>
      <c r="K29" s="73">
        <v>18257.7</v>
      </c>
    </row>
    <row r="30" spans="1:11" s="3" customFormat="1" ht="94.15" customHeight="1" x14ac:dyDescent="0.2">
      <c r="A30" s="33"/>
      <c r="B30" s="113"/>
      <c r="C30" s="114"/>
      <c r="D30" s="115"/>
      <c r="E30" s="137"/>
      <c r="F30" s="39" t="s">
        <v>203</v>
      </c>
      <c r="G30" s="39" t="s">
        <v>282</v>
      </c>
      <c r="H30" s="56">
        <v>1</v>
      </c>
      <c r="I30" s="56" t="s">
        <v>139</v>
      </c>
      <c r="J30" s="72" t="s">
        <v>204</v>
      </c>
      <c r="K30" s="73">
        <v>18257.7</v>
      </c>
    </row>
    <row r="31" spans="1:11" s="3" customFormat="1" ht="96" customHeight="1" x14ac:dyDescent="0.2">
      <c r="A31" s="33"/>
      <c r="B31" s="113"/>
      <c r="C31" s="114"/>
      <c r="D31" s="115"/>
      <c r="E31" s="136" t="s">
        <v>220</v>
      </c>
      <c r="F31" s="39" t="s">
        <v>35</v>
      </c>
      <c r="G31" s="47" t="s">
        <v>205</v>
      </c>
      <c r="H31" s="56">
        <v>4</v>
      </c>
      <c r="I31" s="56" t="s">
        <v>139</v>
      </c>
      <c r="J31" s="72" t="s">
        <v>223</v>
      </c>
      <c r="K31" s="57" t="s">
        <v>206</v>
      </c>
    </row>
    <row r="32" spans="1:11" s="3" customFormat="1" ht="37.5" x14ac:dyDescent="0.2">
      <c r="A32" s="33"/>
      <c r="B32" s="113"/>
      <c r="C32" s="114"/>
      <c r="D32" s="115"/>
      <c r="E32" s="137"/>
      <c r="F32" s="39" t="s">
        <v>207</v>
      </c>
      <c r="G32" s="39" t="s">
        <v>304</v>
      </c>
      <c r="H32" s="56">
        <v>1</v>
      </c>
      <c r="I32" s="62" t="s">
        <v>9</v>
      </c>
      <c r="J32" s="72" t="s">
        <v>208</v>
      </c>
      <c r="K32" s="57">
        <v>18257.7</v>
      </c>
    </row>
    <row r="33" spans="1:11" s="3" customFormat="1" ht="26.45" customHeight="1" x14ac:dyDescent="0.2">
      <c r="A33" s="33"/>
      <c r="B33" s="113"/>
      <c r="C33" s="114"/>
      <c r="D33" s="115"/>
      <c r="E33" s="137"/>
      <c r="F33" s="39" t="s">
        <v>209</v>
      </c>
      <c r="G33" s="39" t="s">
        <v>305</v>
      </c>
      <c r="H33" s="56">
        <v>1</v>
      </c>
      <c r="I33" s="62" t="s">
        <v>9</v>
      </c>
      <c r="J33" s="56" t="s">
        <v>210</v>
      </c>
      <c r="K33" s="57">
        <v>18257.7</v>
      </c>
    </row>
    <row r="34" spans="1:11" s="3" customFormat="1" ht="56.25" x14ac:dyDescent="0.2">
      <c r="A34" s="33"/>
      <c r="B34" s="113"/>
      <c r="C34" s="114"/>
      <c r="D34" s="115"/>
      <c r="E34" s="122" t="s">
        <v>221</v>
      </c>
      <c r="F34" s="39" t="s">
        <v>211</v>
      </c>
      <c r="G34" s="39" t="s">
        <v>212</v>
      </c>
      <c r="H34" s="56">
        <v>1</v>
      </c>
      <c r="I34" s="62" t="s">
        <v>9</v>
      </c>
      <c r="J34" s="72" t="s">
        <v>274</v>
      </c>
      <c r="K34" s="57">
        <v>18257.7</v>
      </c>
    </row>
    <row r="35" spans="1:11" s="3" customFormat="1" ht="56.25" x14ac:dyDescent="0.2">
      <c r="A35" s="34"/>
      <c r="B35" s="126"/>
      <c r="C35" s="127"/>
      <c r="D35" s="128"/>
      <c r="E35" s="138"/>
      <c r="F35" s="39" t="s">
        <v>213</v>
      </c>
      <c r="G35" s="39" t="s">
        <v>214</v>
      </c>
      <c r="H35" s="56">
        <v>1</v>
      </c>
      <c r="I35" s="62" t="s">
        <v>9</v>
      </c>
      <c r="J35" s="72" t="s">
        <v>276</v>
      </c>
      <c r="K35" s="57">
        <v>18257.7</v>
      </c>
    </row>
    <row r="36" spans="1:11" ht="75" x14ac:dyDescent="0.25">
      <c r="A36" s="125" t="s">
        <v>12</v>
      </c>
      <c r="B36" s="110" t="s">
        <v>227</v>
      </c>
      <c r="C36" s="111"/>
      <c r="D36" s="112"/>
      <c r="E36" s="74" t="s">
        <v>268</v>
      </c>
      <c r="F36" s="36" t="s">
        <v>103</v>
      </c>
      <c r="G36" s="43" t="s">
        <v>14</v>
      </c>
      <c r="H36" s="75">
        <v>8</v>
      </c>
      <c r="I36" s="76" t="s">
        <v>9</v>
      </c>
      <c r="J36" s="77" t="s">
        <v>153</v>
      </c>
      <c r="K36" s="78">
        <v>702000</v>
      </c>
    </row>
    <row r="37" spans="1:11" ht="75" x14ac:dyDescent="0.25">
      <c r="A37" s="125"/>
      <c r="B37" s="113"/>
      <c r="C37" s="114"/>
      <c r="D37" s="115"/>
      <c r="E37" s="122" t="s">
        <v>283</v>
      </c>
      <c r="F37" s="43" t="s">
        <v>98</v>
      </c>
      <c r="G37" s="43" t="s">
        <v>14</v>
      </c>
      <c r="H37" s="75">
        <v>4</v>
      </c>
      <c r="I37" s="76" t="s">
        <v>9</v>
      </c>
      <c r="J37" s="77" t="s">
        <v>154</v>
      </c>
      <c r="K37" s="78">
        <v>416000</v>
      </c>
    </row>
    <row r="38" spans="1:11" ht="112.5" x14ac:dyDescent="0.25">
      <c r="A38" s="125"/>
      <c r="B38" s="113"/>
      <c r="C38" s="114"/>
      <c r="D38" s="115"/>
      <c r="E38" s="105"/>
      <c r="F38" s="44" t="s">
        <v>102</v>
      </c>
      <c r="G38" s="43" t="s">
        <v>14</v>
      </c>
      <c r="H38" s="55">
        <v>1</v>
      </c>
      <c r="I38" s="76" t="s">
        <v>9</v>
      </c>
      <c r="J38" s="75" t="s">
        <v>155</v>
      </c>
      <c r="K38" s="78">
        <v>104000</v>
      </c>
    </row>
    <row r="39" spans="1:11" ht="75" x14ac:dyDescent="0.25">
      <c r="A39" s="125"/>
      <c r="B39" s="113"/>
      <c r="C39" s="114"/>
      <c r="D39" s="115"/>
      <c r="E39" s="105"/>
      <c r="F39" s="39" t="s">
        <v>267</v>
      </c>
      <c r="G39" s="43" t="s">
        <v>14</v>
      </c>
      <c r="H39" s="55">
        <v>3</v>
      </c>
      <c r="I39" s="76" t="s">
        <v>9</v>
      </c>
      <c r="J39" s="75" t="s">
        <v>156</v>
      </c>
      <c r="K39" s="79">
        <v>260000</v>
      </c>
    </row>
    <row r="40" spans="1:11" ht="131.25" x14ac:dyDescent="0.25">
      <c r="A40" s="125"/>
      <c r="B40" s="113"/>
      <c r="C40" s="114"/>
      <c r="D40" s="115"/>
      <c r="E40" s="105"/>
      <c r="F40" s="44" t="s">
        <v>104</v>
      </c>
      <c r="G40" s="43" t="s">
        <v>14</v>
      </c>
      <c r="H40" s="75">
        <v>2</v>
      </c>
      <c r="I40" s="76" t="s">
        <v>9</v>
      </c>
      <c r="J40" s="75" t="s">
        <v>157</v>
      </c>
      <c r="K40" s="78">
        <v>156000</v>
      </c>
    </row>
    <row r="41" spans="1:11" ht="112.5" x14ac:dyDescent="0.25">
      <c r="A41" s="125"/>
      <c r="B41" s="113"/>
      <c r="C41" s="114"/>
      <c r="D41" s="115"/>
      <c r="E41" s="105"/>
      <c r="F41" s="44" t="s">
        <v>105</v>
      </c>
      <c r="G41" s="43" t="s">
        <v>14</v>
      </c>
      <c r="H41" s="75">
        <v>1</v>
      </c>
      <c r="I41" s="76" t="s">
        <v>9</v>
      </c>
      <c r="J41" s="75" t="s">
        <v>158</v>
      </c>
      <c r="K41" s="78">
        <v>52000</v>
      </c>
    </row>
    <row r="42" spans="1:11" ht="75" x14ac:dyDescent="0.25">
      <c r="A42" s="125"/>
      <c r="B42" s="113"/>
      <c r="C42" s="114"/>
      <c r="D42" s="115"/>
      <c r="E42" s="105"/>
      <c r="F42" s="44" t="s">
        <v>316</v>
      </c>
      <c r="G42" s="43" t="s">
        <v>14</v>
      </c>
      <c r="H42" s="75">
        <v>2</v>
      </c>
      <c r="I42" s="76" t="s">
        <v>9</v>
      </c>
      <c r="J42" s="75" t="s">
        <v>157</v>
      </c>
      <c r="K42" s="78">
        <v>156000</v>
      </c>
    </row>
    <row r="43" spans="1:11" s="6" customFormat="1" ht="112.5" x14ac:dyDescent="0.25">
      <c r="A43" s="125"/>
      <c r="B43" s="113"/>
      <c r="C43" s="114"/>
      <c r="D43" s="115"/>
      <c r="E43" s="106"/>
      <c r="F43" s="45" t="s">
        <v>67</v>
      </c>
      <c r="G43" s="45" t="s">
        <v>14</v>
      </c>
      <c r="H43" s="77">
        <v>2</v>
      </c>
      <c r="I43" s="76" t="s">
        <v>9</v>
      </c>
      <c r="J43" s="80" t="s">
        <v>159</v>
      </c>
      <c r="K43" s="78">
        <v>130000</v>
      </c>
    </row>
    <row r="44" spans="1:11" s="6" customFormat="1" ht="93.75" x14ac:dyDescent="0.25">
      <c r="A44" s="35"/>
      <c r="B44" s="113"/>
      <c r="C44" s="114"/>
      <c r="D44" s="115"/>
      <c r="E44" s="139" t="s">
        <v>69</v>
      </c>
      <c r="F44" s="39" t="s">
        <v>62</v>
      </c>
      <c r="G44" s="39" t="s">
        <v>5</v>
      </c>
      <c r="H44" s="55">
        <v>50</v>
      </c>
      <c r="I44" s="56" t="s">
        <v>9</v>
      </c>
      <c r="J44" s="55" t="s">
        <v>266</v>
      </c>
      <c r="K44" s="57">
        <v>563236</v>
      </c>
    </row>
    <row r="45" spans="1:11" s="6" customFormat="1" ht="75" x14ac:dyDescent="0.25">
      <c r="A45" s="35"/>
      <c r="B45" s="113"/>
      <c r="C45" s="114"/>
      <c r="D45" s="115"/>
      <c r="E45" s="140"/>
      <c r="F45" s="39" t="s">
        <v>63</v>
      </c>
      <c r="G45" s="39" t="s">
        <v>64</v>
      </c>
      <c r="H45" s="55">
        <v>10</v>
      </c>
      <c r="I45" s="56" t="s">
        <v>9</v>
      </c>
      <c r="J45" s="62" t="s">
        <v>107</v>
      </c>
      <c r="K45" s="57">
        <v>102845</v>
      </c>
    </row>
    <row r="46" spans="1:11" s="6" customFormat="1" ht="75" x14ac:dyDescent="0.25">
      <c r="A46" s="35"/>
      <c r="B46" s="113"/>
      <c r="C46" s="114"/>
      <c r="D46" s="115"/>
      <c r="E46" s="140"/>
      <c r="F46" s="39" t="s">
        <v>65</v>
      </c>
      <c r="G46" s="39" t="s">
        <v>64</v>
      </c>
      <c r="H46" s="55">
        <v>10</v>
      </c>
      <c r="I46" s="56" t="s">
        <v>9</v>
      </c>
      <c r="J46" s="62" t="s">
        <v>107</v>
      </c>
      <c r="K46" s="57">
        <v>102845</v>
      </c>
    </row>
    <row r="47" spans="1:11" s="6" customFormat="1" ht="93.75" x14ac:dyDescent="0.25">
      <c r="A47" s="35"/>
      <c r="B47" s="113"/>
      <c r="C47" s="114"/>
      <c r="D47" s="115"/>
      <c r="E47" s="140"/>
      <c r="F47" s="46" t="s">
        <v>108</v>
      </c>
      <c r="G47" s="46" t="s">
        <v>64</v>
      </c>
      <c r="H47" s="81">
        <v>18</v>
      </c>
      <c r="I47" s="82" t="s">
        <v>9</v>
      </c>
      <c r="J47" s="81" t="s">
        <v>109</v>
      </c>
      <c r="K47" s="83">
        <v>182810</v>
      </c>
    </row>
    <row r="48" spans="1:11" s="6" customFormat="1" ht="75" x14ac:dyDescent="0.25">
      <c r="A48" s="35"/>
      <c r="B48" s="113"/>
      <c r="C48" s="114"/>
      <c r="D48" s="115"/>
      <c r="E48" s="140"/>
      <c r="F48" s="46" t="s">
        <v>68</v>
      </c>
      <c r="G48" s="46" t="s">
        <v>64</v>
      </c>
      <c r="H48" s="81">
        <v>6</v>
      </c>
      <c r="I48" s="82" t="s">
        <v>9</v>
      </c>
      <c r="J48" s="81" t="s">
        <v>110</v>
      </c>
      <c r="K48" s="83">
        <v>59395</v>
      </c>
    </row>
    <row r="49" spans="1:11" s="6" customFormat="1" ht="75" x14ac:dyDescent="0.25">
      <c r="A49" s="35"/>
      <c r="B49" s="113"/>
      <c r="C49" s="114"/>
      <c r="D49" s="115"/>
      <c r="E49" s="140"/>
      <c r="F49" s="39" t="s">
        <v>100</v>
      </c>
      <c r="G49" s="39" t="s">
        <v>64</v>
      </c>
      <c r="H49" s="55">
        <v>18</v>
      </c>
      <c r="I49" s="56" t="s">
        <v>9</v>
      </c>
      <c r="J49" s="62" t="s">
        <v>106</v>
      </c>
      <c r="K49" s="57">
        <v>180496.4</v>
      </c>
    </row>
    <row r="50" spans="1:11" s="6" customFormat="1" ht="150" x14ac:dyDescent="0.25">
      <c r="A50" s="35"/>
      <c r="B50" s="113"/>
      <c r="C50" s="114"/>
      <c r="D50" s="115"/>
      <c r="E50" s="140"/>
      <c r="F50" s="39" t="s">
        <v>111</v>
      </c>
      <c r="G50" s="39" t="s">
        <v>64</v>
      </c>
      <c r="H50" s="55">
        <v>8</v>
      </c>
      <c r="I50" s="56" t="s">
        <v>9</v>
      </c>
      <c r="J50" s="62" t="s">
        <v>112</v>
      </c>
      <c r="K50" s="57">
        <v>82277</v>
      </c>
    </row>
    <row r="51" spans="1:11" s="6" customFormat="1" ht="75" x14ac:dyDescent="0.25">
      <c r="A51" s="35"/>
      <c r="B51" s="113"/>
      <c r="C51" s="114"/>
      <c r="D51" s="115"/>
      <c r="E51" s="140"/>
      <c r="F51" s="39" t="s">
        <v>113</v>
      </c>
      <c r="G51" s="39" t="s">
        <v>64</v>
      </c>
      <c r="H51" s="55">
        <v>6</v>
      </c>
      <c r="I51" s="56" t="s">
        <v>9</v>
      </c>
      <c r="J51" s="62" t="s">
        <v>110</v>
      </c>
      <c r="K51" s="57">
        <v>59395</v>
      </c>
    </row>
    <row r="52" spans="1:11" s="6" customFormat="1" ht="75" x14ac:dyDescent="0.25">
      <c r="A52" s="35"/>
      <c r="B52" s="113"/>
      <c r="C52" s="114"/>
      <c r="D52" s="115"/>
      <c r="E52" s="140"/>
      <c r="F52" s="39" t="s">
        <v>114</v>
      </c>
      <c r="G52" s="39" t="s">
        <v>64</v>
      </c>
      <c r="H52" s="55">
        <v>12</v>
      </c>
      <c r="I52" s="56" t="s">
        <v>9</v>
      </c>
      <c r="J52" s="62" t="s">
        <v>71</v>
      </c>
      <c r="K52" s="57">
        <v>123415.4</v>
      </c>
    </row>
    <row r="53" spans="1:11" s="6" customFormat="1" ht="93.75" x14ac:dyDescent="0.25">
      <c r="A53" s="35"/>
      <c r="B53" s="113"/>
      <c r="C53" s="114"/>
      <c r="D53" s="115"/>
      <c r="E53" s="140"/>
      <c r="F53" s="39" t="s">
        <v>115</v>
      </c>
      <c r="G53" s="39" t="s">
        <v>64</v>
      </c>
      <c r="H53" s="55">
        <v>3</v>
      </c>
      <c r="I53" s="56" t="s">
        <v>9</v>
      </c>
      <c r="J53" s="62" t="s">
        <v>116</v>
      </c>
      <c r="K53" s="57">
        <v>29697.200000000001</v>
      </c>
    </row>
    <row r="54" spans="1:11" s="6" customFormat="1" ht="75" x14ac:dyDescent="0.25">
      <c r="A54" s="35"/>
      <c r="B54" s="113"/>
      <c r="C54" s="114"/>
      <c r="D54" s="115"/>
      <c r="E54" s="140"/>
      <c r="F54" s="39" t="s">
        <v>117</v>
      </c>
      <c r="G54" s="39" t="s">
        <v>64</v>
      </c>
      <c r="H54" s="55">
        <v>3</v>
      </c>
      <c r="I54" s="56" t="s">
        <v>9</v>
      </c>
      <c r="J54" s="62" t="s">
        <v>118</v>
      </c>
      <c r="K54" s="57">
        <v>30854</v>
      </c>
    </row>
    <row r="55" spans="1:11" s="6" customFormat="1" ht="75" x14ac:dyDescent="0.25">
      <c r="A55" s="35"/>
      <c r="B55" s="113"/>
      <c r="C55" s="114"/>
      <c r="D55" s="115"/>
      <c r="E55" s="140"/>
      <c r="F55" s="39" t="s">
        <v>119</v>
      </c>
      <c r="G55" s="39" t="s">
        <v>14</v>
      </c>
      <c r="H55" s="55">
        <v>3</v>
      </c>
      <c r="I55" s="56" t="s">
        <v>9</v>
      </c>
      <c r="J55" s="62" t="s">
        <v>120</v>
      </c>
      <c r="K55" s="57">
        <v>30854</v>
      </c>
    </row>
    <row r="56" spans="1:11" s="6" customFormat="1" ht="75" x14ac:dyDescent="0.25">
      <c r="A56" s="35"/>
      <c r="B56" s="113"/>
      <c r="C56" s="114"/>
      <c r="D56" s="115"/>
      <c r="E56" s="140"/>
      <c r="F56" s="39" t="s">
        <v>121</v>
      </c>
      <c r="G56" s="39" t="s">
        <v>14</v>
      </c>
      <c r="H56" s="55">
        <v>3</v>
      </c>
      <c r="I56" s="56" t="s">
        <v>9</v>
      </c>
      <c r="J56" s="62" t="s">
        <v>122</v>
      </c>
      <c r="K56" s="57">
        <v>28540.6</v>
      </c>
    </row>
    <row r="57" spans="1:11" s="6" customFormat="1" ht="75" x14ac:dyDescent="0.25">
      <c r="A57" s="35"/>
      <c r="B57" s="113"/>
      <c r="C57" s="114"/>
      <c r="D57" s="115"/>
      <c r="E57" s="140"/>
      <c r="F57" s="39" t="s">
        <v>123</v>
      </c>
      <c r="G57" s="39" t="s">
        <v>14</v>
      </c>
      <c r="H57" s="55">
        <v>3</v>
      </c>
      <c r="I57" s="56" t="s">
        <v>9</v>
      </c>
      <c r="J57" s="62" t="s">
        <v>124</v>
      </c>
      <c r="K57" s="57">
        <v>30854</v>
      </c>
    </row>
    <row r="58" spans="1:11" s="6" customFormat="1" ht="75" x14ac:dyDescent="0.25">
      <c r="A58" s="35"/>
      <c r="B58" s="113"/>
      <c r="C58" s="114"/>
      <c r="D58" s="115"/>
      <c r="E58" s="141"/>
      <c r="F58" s="43" t="s">
        <v>317</v>
      </c>
      <c r="G58" s="97" t="s">
        <v>14</v>
      </c>
      <c r="H58" s="75">
        <v>6</v>
      </c>
      <c r="I58" s="76" t="s">
        <v>9</v>
      </c>
      <c r="J58" s="77" t="s">
        <v>195</v>
      </c>
      <c r="K58" s="83">
        <v>58800</v>
      </c>
    </row>
    <row r="59" spans="1:11" s="6" customFormat="1" ht="56.25" x14ac:dyDescent="0.25">
      <c r="A59" s="35"/>
      <c r="B59" s="126"/>
      <c r="C59" s="127"/>
      <c r="D59" s="128"/>
      <c r="E59" s="11" t="s">
        <v>318</v>
      </c>
      <c r="F59" s="39" t="s">
        <v>66</v>
      </c>
      <c r="G59" s="39" t="s">
        <v>273</v>
      </c>
      <c r="H59" s="55">
        <v>5</v>
      </c>
      <c r="I59" s="56" t="s">
        <v>9</v>
      </c>
      <c r="J59" s="62" t="s">
        <v>125</v>
      </c>
      <c r="K59" s="57">
        <v>330750</v>
      </c>
    </row>
    <row r="60" spans="1:11" s="6" customFormat="1" ht="75" x14ac:dyDescent="0.25">
      <c r="A60" s="18" t="s">
        <v>172</v>
      </c>
      <c r="B60" s="110" t="s">
        <v>228</v>
      </c>
      <c r="C60" s="111"/>
      <c r="D60" s="112"/>
      <c r="E60" s="16" t="s">
        <v>79</v>
      </c>
      <c r="F60" s="39" t="s">
        <v>46</v>
      </c>
      <c r="G60" s="39" t="s">
        <v>284</v>
      </c>
      <c r="H60" s="55">
        <v>10</v>
      </c>
      <c r="I60" s="56" t="s">
        <v>9</v>
      </c>
      <c r="J60" s="62" t="s">
        <v>161</v>
      </c>
      <c r="K60" s="57">
        <v>138312.62</v>
      </c>
    </row>
    <row r="61" spans="1:11" s="6" customFormat="1" ht="75" x14ac:dyDescent="0.25">
      <c r="A61" s="35"/>
      <c r="B61" s="113"/>
      <c r="C61" s="114"/>
      <c r="D61" s="115"/>
      <c r="E61" s="104" t="s">
        <v>95</v>
      </c>
      <c r="F61" s="39" t="s">
        <v>74</v>
      </c>
      <c r="G61" s="39" t="s">
        <v>14</v>
      </c>
      <c r="H61" s="55">
        <v>24</v>
      </c>
      <c r="I61" s="56" t="s">
        <v>9</v>
      </c>
      <c r="J61" s="62" t="s">
        <v>161</v>
      </c>
      <c r="K61" s="57">
        <v>331950.28999999998</v>
      </c>
    </row>
    <row r="62" spans="1:11" s="6" customFormat="1" ht="75" x14ac:dyDescent="0.25">
      <c r="A62" s="35"/>
      <c r="B62" s="113"/>
      <c r="C62" s="114"/>
      <c r="D62" s="115"/>
      <c r="E62" s="105"/>
      <c r="F62" s="39" t="s">
        <v>162</v>
      </c>
      <c r="G62" s="39" t="s">
        <v>14</v>
      </c>
      <c r="H62" s="55">
        <v>24</v>
      </c>
      <c r="I62" s="56" t="s">
        <v>9</v>
      </c>
      <c r="J62" s="62" t="s">
        <v>70</v>
      </c>
      <c r="K62" s="57">
        <v>331950.28999999998</v>
      </c>
    </row>
    <row r="63" spans="1:11" s="6" customFormat="1" ht="75" x14ac:dyDescent="0.25">
      <c r="A63" s="35"/>
      <c r="B63" s="113"/>
      <c r="C63" s="114"/>
      <c r="D63" s="115"/>
      <c r="E63" s="105"/>
      <c r="F63" s="39" t="s">
        <v>163</v>
      </c>
      <c r="G63" s="39" t="s">
        <v>14</v>
      </c>
      <c r="H63" s="55">
        <v>24</v>
      </c>
      <c r="I63" s="56" t="s">
        <v>9</v>
      </c>
      <c r="J63" s="62" t="s">
        <v>70</v>
      </c>
      <c r="K63" s="57">
        <v>331950.28999999998</v>
      </c>
    </row>
    <row r="64" spans="1:11" s="6" customFormat="1" ht="75" x14ac:dyDescent="0.25">
      <c r="A64" s="35"/>
      <c r="B64" s="113"/>
      <c r="C64" s="114"/>
      <c r="D64" s="115"/>
      <c r="E64" s="105"/>
      <c r="F64" s="39" t="s">
        <v>164</v>
      </c>
      <c r="G64" s="39" t="s">
        <v>14</v>
      </c>
      <c r="H64" s="55">
        <v>36</v>
      </c>
      <c r="I64" s="56" t="s">
        <v>9</v>
      </c>
      <c r="J64" s="62" t="s">
        <v>70</v>
      </c>
      <c r="K64" s="57">
        <v>497925.36</v>
      </c>
    </row>
    <row r="65" spans="1:11" s="6" customFormat="1" ht="75" x14ac:dyDescent="0.25">
      <c r="A65" s="35"/>
      <c r="B65" s="113"/>
      <c r="C65" s="114"/>
      <c r="D65" s="115"/>
      <c r="E65" s="105"/>
      <c r="F65" s="39" t="s">
        <v>165</v>
      </c>
      <c r="G65" s="39" t="s">
        <v>14</v>
      </c>
      <c r="H65" s="55">
        <v>36</v>
      </c>
      <c r="I65" s="56" t="s">
        <v>9</v>
      </c>
      <c r="J65" s="62" t="s">
        <v>70</v>
      </c>
      <c r="K65" s="57">
        <v>497925.36</v>
      </c>
    </row>
    <row r="66" spans="1:11" s="6" customFormat="1" ht="112.5" x14ac:dyDescent="0.25">
      <c r="A66" s="35"/>
      <c r="B66" s="113"/>
      <c r="C66" s="114"/>
      <c r="D66" s="115"/>
      <c r="E66" s="106"/>
      <c r="F66" s="39" t="s">
        <v>166</v>
      </c>
      <c r="G66" s="39" t="s">
        <v>14</v>
      </c>
      <c r="H66" s="55">
        <v>50</v>
      </c>
      <c r="I66" s="56" t="s">
        <v>9</v>
      </c>
      <c r="J66" s="62" t="s">
        <v>143</v>
      </c>
      <c r="K66" s="57">
        <v>691563</v>
      </c>
    </row>
    <row r="67" spans="1:11" s="6" customFormat="1" ht="75" x14ac:dyDescent="0.25">
      <c r="A67" s="35"/>
      <c r="B67" s="113"/>
      <c r="C67" s="114"/>
      <c r="D67" s="115"/>
      <c r="E67" s="104" t="s">
        <v>81</v>
      </c>
      <c r="F67" s="39" t="s">
        <v>48</v>
      </c>
      <c r="G67" s="39" t="s">
        <v>14</v>
      </c>
      <c r="H67" s="55">
        <v>60</v>
      </c>
      <c r="I67" s="56" t="s">
        <v>9</v>
      </c>
      <c r="J67" s="62" t="s">
        <v>70</v>
      </c>
      <c r="K67" s="57">
        <v>829875.6</v>
      </c>
    </row>
    <row r="68" spans="1:11" s="6" customFormat="1" ht="56.25" x14ac:dyDescent="0.25">
      <c r="A68" s="35"/>
      <c r="B68" s="113"/>
      <c r="C68" s="114"/>
      <c r="D68" s="115"/>
      <c r="E68" s="105"/>
      <c r="F68" s="39" t="s">
        <v>48</v>
      </c>
      <c r="G68" s="39" t="s">
        <v>96</v>
      </c>
      <c r="H68" s="55">
        <v>60</v>
      </c>
      <c r="I68" s="56" t="s">
        <v>9</v>
      </c>
      <c r="J68" s="62" t="s">
        <v>70</v>
      </c>
      <c r="K68" s="57">
        <v>829875.6</v>
      </c>
    </row>
    <row r="69" spans="1:11" s="6" customFormat="1" ht="56.25" x14ac:dyDescent="0.25">
      <c r="A69" s="35"/>
      <c r="B69" s="113"/>
      <c r="C69" s="114"/>
      <c r="D69" s="115"/>
      <c r="E69" s="106"/>
      <c r="F69" s="39" t="s">
        <v>48</v>
      </c>
      <c r="G69" s="39" t="s">
        <v>5</v>
      </c>
      <c r="H69" s="55">
        <v>84</v>
      </c>
      <c r="I69" s="56" t="s">
        <v>9</v>
      </c>
      <c r="J69" s="62" t="s">
        <v>70</v>
      </c>
      <c r="K69" s="57">
        <v>1161825.8400000001</v>
      </c>
    </row>
    <row r="70" spans="1:11" s="6" customFormat="1" ht="93.75" x14ac:dyDescent="0.25">
      <c r="A70" s="35"/>
      <c r="B70" s="113"/>
      <c r="C70" s="114"/>
      <c r="D70" s="115"/>
      <c r="E70" s="26" t="s">
        <v>80</v>
      </c>
      <c r="F70" s="39" t="s">
        <v>47</v>
      </c>
      <c r="G70" s="39" t="s">
        <v>5</v>
      </c>
      <c r="H70" s="55">
        <v>22</v>
      </c>
      <c r="I70" s="56" t="s">
        <v>9</v>
      </c>
      <c r="J70" s="62" t="s">
        <v>70</v>
      </c>
      <c r="K70" s="57">
        <v>304287.71999999997</v>
      </c>
    </row>
    <row r="71" spans="1:11" s="6" customFormat="1" ht="56.25" x14ac:dyDescent="0.25">
      <c r="A71" s="35"/>
      <c r="B71" s="113"/>
      <c r="C71" s="114"/>
      <c r="D71" s="115"/>
      <c r="E71" s="17" t="s">
        <v>275</v>
      </c>
      <c r="F71" s="39" t="s">
        <v>167</v>
      </c>
      <c r="G71" s="39" t="s">
        <v>5</v>
      </c>
      <c r="H71" s="55">
        <v>48</v>
      </c>
      <c r="I71" s="56" t="s">
        <v>9</v>
      </c>
      <c r="J71" s="62" t="s">
        <v>70</v>
      </c>
      <c r="K71" s="57">
        <v>663900.48</v>
      </c>
    </row>
    <row r="72" spans="1:11" s="6" customFormat="1" ht="37.5" x14ac:dyDescent="0.25">
      <c r="A72" s="35"/>
      <c r="B72" s="113"/>
      <c r="C72" s="114"/>
      <c r="D72" s="115"/>
      <c r="E72" s="26" t="s">
        <v>292</v>
      </c>
      <c r="F72" s="39" t="s">
        <v>168</v>
      </c>
      <c r="G72" s="39" t="s">
        <v>26</v>
      </c>
      <c r="H72" s="55">
        <v>3</v>
      </c>
      <c r="I72" s="56" t="s">
        <v>9</v>
      </c>
      <c r="J72" s="62" t="s">
        <v>169</v>
      </c>
      <c r="K72" s="57">
        <v>45900</v>
      </c>
    </row>
    <row r="73" spans="1:11" s="6" customFormat="1" ht="75" x14ac:dyDescent="0.25">
      <c r="A73" s="35"/>
      <c r="B73" s="113"/>
      <c r="C73" s="114"/>
      <c r="D73" s="115"/>
      <c r="E73" s="26" t="s">
        <v>291</v>
      </c>
      <c r="F73" s="39" t="s">
        <v>170</v>
      </c>
      <c r="G73" s="39" t="s">
        <v>13</v>
      </c>
      <c r="H73" s="55">
        <v>2</v>
      </c>
      <c r="I73" s="56" t="s">
        <v>9</v>
      </c>
      <c r="J73" s="62" t="s">
        <v>61</v>
      </c>
      <c r="K73" s="57">
        <v>30600</v>
      </c>
    </row>
    <row r="74" spans="1:11" s="6" customFormat="1" ht="131.25" x14ac:dyDescent="0.25">
      <c r="A74" s="35"/>
      <c r="B74" s="113"/>
      <c r="C74" s="114"/>
      <c r="D74" s="115"/>
      <c r="E74" s="26" t="s">
        <v>293</v>
      </c>
      <c r="F74" s="39" t="s">
        <v>171</v>
      </c>
      <c r="G74" s="39" t="s">
        <v>14</v>
      </c>
      <c r="H74" s="55">
        <v>2</v>
      </c>
      <c r="I74" s="56" t="s">
        <v>9</v>
      </c>
      <c r="J74" s="62" t="s">
        <v>57</v>
      </c>
      <c r="K74" s="57">
        <v>30600</v>
      </c>
    </row>
    <row r="75" spans="1:11" s="6" customFormat="1" ht="93.75" x14ac:dyDescent="0.25">
      <c r="A75" s="35"/>
      <c r="B75" s="116"/>
      <c r="C75" s="117"/>
      <c r="D75" s="118"/>
      <c r="E75" s="17" t="s">
        <v>294</v>
      </c>
      <c r="F75" s="39" t="s">
        <v>173</v>
      </c>
      <c r="G75" s="39" t="s">
        <v>14</v>
      </c>
      <c r="H75" s="55">
        <v>2</v>
      </c>
      <c r="I75" s="56" t="s">
        <v>9</v>
      </c>
      <c r="J75" s="62" t="s">
        <v>174</v>
      </c>
      <c r="K75" s="57">
        <v>16348</v>
      </c>
    </row>
    <row r="76" spans="1:11" s="6" customFormat="1" ht="56.25" x14ac:dyDescent="0.25">
      <c r="A76" s="35"/>
      <c r="B76" s="116"/>
      <c r="C76" s="117"/>
      <c r="D76" s="118"/>
      <c r="E76" s="17" t="s">
        <v>175</v>
      </c>
      <c r="F76" s="39" t="s">
        <v>176</v>
      </c>
      <c r="G76" s="39" t="s">
        <v>5</v>
      </c>
      <c r="H76" s="55">
        <v>30</v>
      </c>
      <c r="I76" s="56" t="s">
        <v>9</v>
      </c>
      <c r="J76" s="62" t="s">
        <v>177</v>
      </c>
      <c r="K76" s="57">
        <v>330000</v>
      </c>
    </row>
    <row r="77" spans="1:11" s="6" customFormat="1" ht="56.25" x14ac:dyDescent="0.25">
      <c r="A77" s="35"/>
      <c r="B77" s="119"/>
      <c r="C77" s="120"/>
      <c r="D77" s="121"/>
      <c r="E77" s="17" t="s">
        <v>178</v>
      </c>
      <c r="F77" s="39" t="s">
        <v>179</v>
      </c>
      <c r="G77" s="39" t="s">
        <v>5</v>
      </c>
      <c r="H77" s="55">
        <v>10</v>
      </c>
      <c r="I77" s="56" t="s">
        <v>9</v>
      </c>
      <c r="J77" s="62" t="s">
        <v>180</v>
      </c>
      <c r="K77" s="57">
        <v>110000</v>
      </c>
    </row>
    <row r="78" spans="1:11" ht="131.25" x14ac:dyDescent="0.25">
      <c r="A78" s="143" t="s">
        <v>6</v>
      </c>
      <c r="B78" s="110" t="s">
        <v>229</v>
      </c>
      <c r="C78" s="111"/>
      <c r="D78" s="112"/>
      <c r="E78" s="16" t="s">
        <v>126</v>
      </c>
      <c r="F78" s="39" t="s">
        <v>82</v>
      </c>
      <c r="G78" s="39" t="s">
        <v>269</v>
      </c>
      <c r="H78" s="56">
        <v>18</v>
      </c>
      <c r="I78" s="56" t="s">
        <v>9</v>
      </c>
      <c r="J78" s="56" t="s">
        <v>144</v>
      </c>
      <c r="K78" s="57">
        <v>183690.18</v>
      </c>
    </row>
    <row r="79" spans="1:11" ht="159.6" customHeight="1" x14ac:dyDescent="0.25">
      <c r="A79" s="125"/>
      <c r="B79" s="113"/>
      <c r="C79" s="114"/>
      <c r="D79" s="115"/>
      <c r="E79" s="122" t="s">
        <v>127</v>
      </c>
      <c r="F79" s="39" t="s">
        <v>97</v>
      </c>
      <c r="G79" s="39" t="s">
        <v>287</v>
      </c>
      <c r="H79" s="55">
        <v>120</v>
      </c>
      <c r="I79" s="63" t="s">
        <v>9</v>
      </c>
      <c r="J79" s="56" t="s">
        <v>145</v>
      </c>
      <c r="K79" s="57">
        <v>559624.19999999995</v>
      </c>
    </row>
    <row r="80" spans="1:11" ht="93.75" x14ac:dyDescent="0.25">
      <c r="A80" s="125"/>
      <c r="B80" s="113"/>
      <c r="C80" s="114"/>
      <c r="D80" s="115"/>
      <c r="E80" s="123"/>
      <c r="F80" s="39" t="s">
        <v>128</v>
      </c>
      <c r="G80" s="39" t="s">
        <v>270</v>
      </c>
      <c r="H80" s="55">
        <v>30</v>
      </c>
      <c r="I80" s="62" t="s">
        <v>9</v>
      </c>
      <c r="J80" s="56" t="s">
        <v>145</v>
      </c>
      <c r="K80" s="57">
        <v>93138.21</v>
      </c>
    </row>
    <row r="81" spans="1:11" ht="75" x14ac:dyDescent="0.25">
      <c r="A81" s="125"/>
      <c r="B81" s="113"/>
      <c r="C81" s="114"/>
      <c r="D81" s="115"/>
      <c r="E81" s="124"/>
      <c r="F81" s="39" t="s">
        <v>44</v>
      </c>
      <c r="G81" s="40" t="s">
        <v>146</v>
      </c>
      <c r="H81" s="66">
        <v>18</v>
      </c>
      <c r="I81" s="63" t="s">
        <v>9</v>
      </c>
      <c r="J81" s="56" t="s">
        <v>70</v>
      </c>
      <c r="K81" s="57">
        <v>39079.32</v>
      </c>
    </row>
    <row r="82" spans="1:11" ht="75" x14ac:dyDescent="0.25">
      <c r="A82" s="125"/>
      <c r="B82" s="113"/>
      <c r="C82" s="114"/>
      <c r="D82" s="115"/>
      <c r="E82" s="13" t="s">
        <v>83</v>
      </c>
      <c r="F82" s="39" t="s">
        <v>306</v>
      </c>
      <c r="G82" s="53" t="s">
        <v>181</v>
      </c>
      <c r="H82" s="66">
        <v>25</v>
      </c>
      <c r="I82" s="63" t="s">
        <v>22</v>
      </c>
      <c r="J82" s="56" t="s">
        <v>129</v>
      </c>
      <c r="K82" s="57">
        <v>405000</v>
      </c>
    </row>
    <row r="83" spans="1:11" ht="75" x14ac:dyDescent="0.25">
      <c r="A83" s="125"/>
      <c r="B83" s="113"/>
      <c r="C83" s="114"/>
      <c r="D83" s="115"/>
      <c r="E83" s="14" t="s">
        <v>130</v>
      </c>
      <c r="F83" s="47" t="s">
        <v>299</v>
      </c>
      <c r="G83" s="53" t="s">
        <v>148</v>
      </c>
      <c r="H83" s="66">
        <v>25</v>
      </c>
      <c r="I83" s="63" t="s">
        <v>22</v>
      </c>
      <c r="J83" s="64" t="s">
        <v>131</v>
      </c>
      <c r="K83" s="57">
        <v>336000</v>
      </c>
    </row>
    <row r="84" spans="1:11" ht="37.5" x14ac:dyDescent="0.25">
      <c r="A84" s="125"/>
      <c r="B84" s="113"/>
      <c r="C84" s="114"/>
      <c r="D84" s="115"/>
      <c r="E84" s="26" t="s">
        <v>132</v>
      </c>
      <c r="F84" s="47" t="s">
        <v>133</v>
      </c>
      <c r="G84" s="39" t="s">
        <v>147</v>
      </c>
      <c r="H84" s="66">
        <v>20</v>
      </c>
      <c r="I84" s="63" t="s">
        <v>22</v>
      </c>
      <c r="J84" s="64" t="s">
        <v>131</v>
      </c>
      <c r="K84" s="57">
        <v>252000</v>
      </c>
    </row>
    <row r="85" spans="1:11" ht="75" x14ac:dyDescent="0.25">
      <c r="A85" s="125"/>
      <c r="B85" s="113"/>
      <c r="C85" s="114"/>
      <c r="D85" s="115"/>
      <c r="E85" s="26" t="s">
        <v>134</v>
      </c>
      <c r="F85" s="47" t="s">
        <v>300</v>
      </c>
      <c r="G85" s="39" t="s">
        <v>14</v>
      </c>
      <c r="H85" s="66">
        <v>20</v>
      </c>
      <c r="I85" s="63" t="s">
        <v>22</v>
      </c>
      <c r="J85" s="64" t="s">
        <v>131</v>
      </c>
      <c r="K85" s="57">
        <v>252000</v>
      </c>
    </row>
    <row r="86" spans="1:11" ht="93.75" x14ac:dyDescent="0.25">
      <c r="A86" s="125"/>
      <c r="B86" s="113"/>
      <c r="C86" s="114"/>
      <c r="D86" s="115"/>
      <c r="E86" s="14" t="s">
        <v>135</v>
      </c>
      <c r="F86" s="47" t="s">
        <v>72</v>
      </c>
      <c r="G86" s="39" t="s">
        <v>147</v>
      </c>
      <c r="H86" s="66">
        <v>33</v>
      </c>
      <c r="I86" s="63" t="s">
        <v>9</v>
      </c>
      <c r="J86" s="64" t="s">
        <v>136</v>
      </c>
      <c r="K86" s="57">
        <v>320000</v>
      </c>
    </row>
    <row r="87" spans="1:11" ht="56.25" x14ac:dyDescent="0.25">
      <c r="A87" s="125"/>
      <c r="B87" s="113"/>
      <c r="C87" s="114"/>
      <c r="D87" s="115"/>
      <c r="E87" s="15" t="s">
        <v>295</v>
      </c>
      <c r="F87" s="47" t="s">
        <v>137</v>
      </c>
      <c r="G87" s="39" t="s">
        <v>138</v>
      </c>
      <c r="H87" s="66">
        <v>20</v>
      </c>
      <c r="I87" s="63" t="s">
        <v>139</v>
      </c>
      <c r="J87" s="64" t="s">
        <v>140</v>
      </c>
      <c r="K87" s="57">
        <v>213000</v>
      </c>
    </row>
    <row r="88" spans="1:11" ht="56.25" x14ac:dyDescent="0.25">
      <c r="A88" s="125"/>
      <c r="B88" s="113"/>
      <c r="C88" s="114"/>
      <c r="D88" s="115"/>
      <c r="E88" s="109" t="s">
        <v>296</v>
      </c>
      <c r="F88" s="47" t="s">
        <v>141</v>
      </c>
      <c r="G88" s="47" t="s">
        <v>149</v>
      </c>
      <c r="H88" s="55">
        <v>20</v>
      </c>
      <c r="I88" s="62" t="s">
        <v>139</v>
      </c>
      <c r="J88" s="56" t="s">
        <v>150</v>
      </c>
      <c r="K88" s="57">
        <v>221000</v>
      </c>
    </row>
    <row r="89" spans="1:11" ht="56.25" x14ac:dyDescent="0.25">
      <c r="A89" s="125"/>
      <c r="B89" s="113"/>
      <c r="C89" s="114"/>
      <c r="D89" s="115"/>
      <c r="E89" s="108"/>
      <c r="F89" s="47" t="s">
        <v>151</v>
      </c>
      <c r="G89" s="53" t="s">
        <v>152</v>
      </c>
      <c r="H89" s="66">
        <v>10</v>
      </c>
      <c r="I89" s="62" t="s">
        <v>139</v>
      </c>
      <c r="J89" s="64" t="s">
        <v>70</v>
      </c>
      <c r="K89" s="57">
        <v>110000</v>
      </c>
    </row>
    <row r="90" spans="1:11" ht="75" x14ac:dyDescent="0.25">
      <c r="A90" s="125"/>
      <c r="B90" s="113"/>
      <c r="C90" s="114"/>
      <c r="D90" s="115"/>
      <c r="E90" s="107" t="s">
        <v>297</v>
      </c>
      <c r="F90" s="47" t="s">
        <v>99</v>
      </c>
      <c r="G90" s="39" t="s">
        <v>146</v>
      </c>
      <c r="H90" s="66">
        <v>5</v>
      </c>
      <c r="I90" s="63" t="s">
        <v>11</v>
      </c>
      <c r="J90" s="64" t="s">
        <v>107</v>
      </c>
      <c r="K90" s="57">
        <v>60000</v>
      </c>
    </row>
    <row r="91" spans="1:11" ht="56.25" x14ac:dyDescent="0.25">
      <c r="A91" s="35"/>
      <c r="B91" s="19"/>
      <c r="C91" s="20"/>
      <c r="D91" s="21"/>
      <c r="E91" s="108"/>
      <c r="F91" s="47" t="s">
        <v>160</v>
      </c>
      <c r="G91" s="53" t="s">
        <v>138</v>
      </c>
      <c r="H91" s="66">
        <v>5</v>
      </c>
      <c r="I91" s="63" t="s">
        <v>11</v>
      </c>
      <c r="J91" s="64" t="s">
        <v>70</v>
      </c>
      <c r="K91" s="57">
        <v>60000</v>
      </c>
    </row>
    <row r="92" spans="1:11" ht="131.25" x14ac:dyDescent="0.25">
      <c r="A92" s="35"/>
      <c r="B92" s="19"/>
      <c r="C92" s="20"/>
      <c r="D92" s="21"/>
      <c r="E92" s="12" t="s">
        <v>84</v>
      </c>
      <c r="F92" s="47" t="s">
        <v>142</v>
      </c>
      <c r="G92" s="53" t="s">
        <v>5</v>
      </c>
      <c r="H92" s="66">
        <v>22</v>
      </c>
      <c r="I92" s="63" t="s">
        <v>22</v>
      </c>
      <c r="J92" s="64" t="s">
        <v>73</v>
      </c>
      <c r="K92" s="57">
        <v>596550</v>
      </c>
    </row>
    <row r="93" spans="1:11" ht="288" customHeight="1" x14ac:dyDescent="0.25">
      <c r="A93" s="143" t="s">
        <v>7</v>
      </c>
      <c r="B93" s="110" t="s">
        <v>230</v>
      </c>
      <c r="C93" s="111"/>
      <c r="D93" s="112"/>
      <c r="E93" s="25" t="s">
        <v>27</v>
      </c>
      <c r="F93" s="39" t="s">
        <v>36</v>
      </c>
      <c r="G93" s="39" t="s">
        <v>233</v>
      </c>
      <c r="H93" s="62">
        <v>30</v>
      </c>
      <c r="I93" s="56" t="s">
        <v>234</v>
      </c>
      <c r="J93" s="62" t="s">
        <v>236</v>
      </c>
      <c r="K93" s="57">
        <v>280000</v>
      </c>
    </row>
    <row r="94" spans="1:11" ht="156.6" customHeight="1" x14ac:dyDescent="0.25">
      <c r="A94" s="125"/>
      <c r="B94" s="113"/>
      <c r="C94" s="114"/>
      <c r="D94" s="115"/>
      <c r="E94" s="27"/>
      <c r="F94" s="42" t="s">
        <v>39</v>
      </c>
      <c r="G94" s="53" t="s">
        <v>235</v>
      </c>
      <c r="H94" s="55">
        <v>20</v>
      </c>
      <c r="I94" s="56" t="s">
        <v>9</v>
      </c>
      <c r="J94" s="62" t="s">
        <v>236</v>
      </c>
      <c r="K94" s="57">
        <v>186000</v>
      </c>
    </row>
    <row r="95" spans="1:11" ht="114.6" customHeight="1" x14ac:dyDescent="0.25">
      <c r="A95" s="125"/>
      <c r="B95" s="113"/>
      <c r="C95" s="114"/>
      <c r="D95" s="115"/>
      <c r="E95" s="27"/>
      <c r="F95" s="86" t="s">
        <v>308</v>
      </c>
      <c r="G95" s="87" t="s">
        <v>309</v>
      </c>
      <c r="H95" s="88">
        <v>20</v>
      </c>
      <c r="I95" s="89" t="s">
        <v>9</v>
      </c>
      <c r="J95" s="90" t="s">
        <v>239</v>
      </c>
      <c r="K95" s="91">
        <v>186000</v>
      </c>
    </row>
    <row r="96" spans="1:11" ht="206.25" x14ac:dyDescent="0.25">
      <c r="A96" s="125"/>
      <c r="B96" s="113"/>
      <c r="C96" s="114"/>
      <c r="D96" s="115"/>
      <c r="E96" s="28"/>
      <c r="F96" s="42" t="s">
        <v>40</v>
      </c>
      <c r="G96" s="53" t="s">
        <v>237</v>
      </c>
      <c r="H96" s="55">
        <v>12</v>
      </c>
      <c r="I96" s="56" t="s">
        <v>238</v>
      </c>
      <c r="J96" s="62" t="s">
        <v>239</v>
      </c>
      <c r="K96" s="57">
        <v>111000</v>
      </c>
    </row>
    <row r="97" spans="1:13" ht="75" x14ac:dyDescent="0.25">
      <c r="A97" s="125"/>
      <c r="B97" s="113"/>
      <c r="C97" s="114"/>
      <c r="D97" s="115"/>
      <c r="E97" s="27"/>
      <c r="F97" s="42" t="s">
        <v>240</v>
      </c>
      <c r="G97" s="53" t="s">
        <v>241</v>
      </c>
      <c r="H97" s="55">
        <v>20</v>
      </c>
      <c r="I97" s="56" t="s">
        <v>9</v>
      </c>
      <c r="J97" s="62" t="s">
        <v>242</v>
      </c>
      <c r="K97" s="57">
        <v>186000</v>
      </c>
    </row>
    <row r="98" spans="1:13" ht="56.25" x14ac:dyDescent="0.25">
      <c r="A98" s="125"/>
      <c r="B98" s="113"/>
      <c r="C98" s="114"/>
      <c r="D98" s="115"/>
      <c r="E98" s="27"/>
      <c r="F98" s="42" t="s">
        <v>243</v>
      </c>
      <c r="G98" s="53" t="s">
        <v>244</v>
      </c>
      <c r="H98" s="55">
        <v>4</v>
      </c>
      <c r="I98" s="56" t="s">
        <v>9</v>
      </c>
      <c r="J98" s="62" t="s">
        <v>245</v>
      </c>
      <c r="K98" s="57">
        <v>40000</v>
      </c>
    </row>
    <row r="99" spans="1:13" ht="281.25" x14ac:dyDescent="0.25">
      <c r="A99" s="125"/>
      <c r="B99" s="113"/>
      <c r="C99" s="114"/>
      <c r="D99" s="115"/>
      <c r="E99" s="25" t="s">
        <v>85</v>
      </c>
      <c r="F99" s="42" t="s">
        <v>246</v>
      </c>
      <c r="G99" s="53" t="s">
        <v>247</v>
      </c>
      <c r="H99" s="62">
        <v>30</v>
      </c>
      <c r="I99" s="56" t="s">
        <v>234</v>
      </c>
      <c r="J99" s="62" t="s">
        <v>239</v>
      </c>
      <c r="K99" s="57">
        <v>280000</v>
      </c>
    </row>
    <row r="100" spans="1:13" ht="150" x14ac:dyDescent="0.25">
      <c r="A100" s="125"/>
      <c r="B100" s="113"/>
      <c r="C100" s="114"/>
      <c r="D100" s="115"/>
      <c r="E100" s="28"/>
      <c r="F100" s="48" t="s">
        <v>86</v>
      </c>
      <c r="G100" s="53" t="s">
        <v>248</v>
      </c>
      <c r="H100" s="55">
        <v>20</v>
      </c>
      <c r="I100" s="56" t="s">
        <v>9</v>
      </c>
      <c r="J100" s="62" t="s">
        <v>245</v>
      </c>
      <c r="K100" s="57">
        <v>186000</v>
      </c>
    </row>
    <row r="101" spans="1:13" ht="168.75" x14ac:dyDescent="0.25">
      <c r="A101" s="125"/>
      <c r="B101" s="113"/>
      <c r="C101" s="114"/>
      <c r="D101" s="115"/>
      <c r="E101" s="136" t="s">
        <v>257</v>
      </c>
      <c r="F101" s="49" t="s">
        <v>249</v>
      </c>
      <c r="G101" s="39" t="s">
        <v>250</v>
      </c>
      <c r="H101" s="55">
        <v>20</v>
      </c>
      <c r="I101" s="56" t="s">
        <v>9</v>
      </c>
      <c r="J101" s="55" t="s">
        <v>131</v>
      </c>
      <c r="K101" s="57">
        <v>200000</v>
      </c>
    </row>
    <row r="102" spans="1:13" ht="75" x14ac:dyDescent="0.25">
      <c r="A102" s="125"/>
      <c r="B102" s="113"/>
      <c r="C102" s="114"/>
      <c r="D102" s="115"/>
      <c r="E102" s="136"/>
      <c r="F102" s="42" t="s">
        <v>251</v>
      </c>
      <c r="G102" s="53" t="s">
        <v>252</v>
      </c>
      <c r="H102" s="55">
        <v>20</v>
      </c>
      <c r="I102" s="56" t="s">
        <v>9</v>
      </c>
      <c r="J102" s="55" t="s">
        <v>131</v>
      </c>
      <c r="K102" s="57">
        <v>200000</v>
      </c>
    </row>
    <row r="103" spans="1:13" ht="171" customHeight="1" x14ac:dyDescent="0.25">
      <c r="A103" s="125"/>
      <c r="B103" s="113"/>
      <c r="C103" s="114"/>
      <c r="D103" s="115"/>
      <c r="E103" s="136"/>
      <c r="F103" s="42" t="s">
        <v>253</v>
      </c>
      <c r="G103" s="53" t="s">
        <v>254</v>
      </c>
      <c r="H103" s="55">
        <v>18</v>
      </c>
      <c r="I103" s="56" t="s">
        <v>9</v>
      </c>
      <c r="J103" s="55" t="s">
        <v>131</v>
      </c>
      <c r="K103" s="57">
        <v>180000</v>
      </c>
    </row>
    <row r="104" spans="1:13" ht="75" x14ac:dyDescent="0.25">
      <c r="A104" s="125"/>
      <c r="B104" s="113"/>
      <c r="C104" s="114"/>
      <c r="D104" s="115"/>
      <c r="E104" s="136"/>
      <c r="F104" s="42" t="s">
        <v>255</v>
      </c>
      <c r="G104" s="53" t="s">
        <v>256</v>
      </c>
      <c r="H104" s="55">
        <v>35</v>
      </c>
      <c r="I104" s="56" t="s">
        <v>9</v>
      </c>
      <c r="J104" s="55" t="s">
        <v>131</v>
      </c>
      <c r="K104" s="57">
        <v>350000</v>
      </c>
    </row>
    <row r="105" spans="1:13" ht="112.5" x14ac:dyDescent="0.25">
      <c r="A105" s="125"/>
      <c r="B105" s="113"/>
      <c r="C105" s="114"/>
      <c r="D105" s="115"/>
      <c r="E105" s="122" t="s">
        <v>87</v>
      </c>
      <c r="F105" s="50" t="s">
        <v>258</v>
      </c>
      <c r="G105" s="39" t="s">
        <v>259</v>
      </c>
      <c r="H105" s="55">
        <v>10</v>
      </c>
      <c r="I105" s="56" t="s">
        <v>9</v>
      </c>
      <c r="J105" s="62" t="s">
        <v>131</v>
      </c>
      <c r="K105" s="57">
        <v>100000</v>
      </c>
    </row>
    <row r="106" spans="1:13" ht="267.60000000000002" customHeight="1" x14ac:dyDescent="0.25">
      <c r="A106" s="125"/>
      <c r="B106" s="113"/>
      <c r="C106" s="114"/>
      <c r="D106" s="115"/>
      <c r="E106" s="106"/>
      <c r="F106" s="50" t="s">
        <v>88</v>
      </c>
      <c r="G106" s="39" t="s">
        <v>260</v>
      </c>
      <c r="H106" s="55">
        <v>15</v>
      </c>
      <c r="I106" s="56" t="s">
        <v>9</v>
      </c>
      <c r="J106" s="62" t="s">
        <v>131</v>
      </c>
      <c r="K106" s="57">
        <v>150000</v>
      </c>
    </row>
    <row r="107" spans="1:13" ht="324" customHeight="1" x14ac:dyDescent="0.25">
      <c r="A107" s="125"/>
      <c r="B107" s="113"/>
      <c r="C107" s="114"/>
      <c r="D107" s="115"/>
      <c r="E107" s="11" t="s">
        <v>89</v>
      </c>
      <c r="F107" s="50" t="s">
        <v>90</v>
      </c>
      <c r="G107" s="47" t="s">
        <v>261</v>
      </c>
      <c r="H107" s="55">
        <v>15</v>
      </c>
      <c r="I107" s="56" t="s">
        <v>9</v>
      </c>
      <c r="J107" s="62" t="s">
        <v>131</v>
      </c>
      <c r="K107" s="57">
        <v>150000</v>
      </c>
    </row>
    <row r="108" spans="1:13" ht="94.9" customHeight="1" x14ac:dyDescent="0.25">
      <c r="A108" s="125"/>
      <c r="B108" s="113"/>
      <c r="C108" s="114"/>
      <c r="D108" s="115"/>
      <c r="E108" s="24" t="s">
        <v>262</v>
      </c>
      <c r="F108" s="50" t="s">
        <v>263</v>
      </c>
      <c r="G108" s="39" t="s">
        <v>264</v>
      </c>
      <c r="H108" s="55">
        <v>12</v>
      </c>
      <c r="I108" s="56" t="s">
        <v>9</v>
      </c>
      <c r="J108" s="62" t="s">
        <v>236</v>
      </c>
      <c r="K108" s="57">
        <v>173600</v>
      </c>
    </row>
    <row r="109" spans="1:13" ht="75" x14ac:dyDescent="0.25">
      <c r="A109" s="125"/>
      <c r="B109" s="113"/>
      <c r="C109" s="114"/>
      <c r="D109" s="115"/>
      <c r="E109" s="25" t="s">
        <v>91</v>
      </c>
      <c r="F109" s="50" t="s">
        <v>92</v>
      </c>
      <c r="G109" s="39" t="s">
        <v>265</v>
      </c>
      <c r="H109" s="55">
        <v>7</v>
      </c>
      <c r="I109" s="56" t="s">
        <v>9</v>
      </c>
      <c r="J109" s="62" t="s">
        <v>145</v>
      </c>
      <c r="K109" s="57">
        <v>72000</v>
      </c>
    </row>
    <row r="110" spans="1:13" s="7" customFormat="1" ht="44.45" customHeight="1" x14ac:dyDescent="0.25">
      <c r="A110" s="143" t="s">
        <v>8</v>
      </c>
      <c r="B110" s="110" t="s">
        <v>231</v>
      </c>
      <c r="C110" s="111"/>
      <c r="D110" s="112"/>
      <c r="E110" s="148" t="s">
        <v>298</v>
      </c>
      <c r="F110" s="95" t="s">
        <v>313</v>
      </c>
      <c r="G110" s="95" t="s">
        <v>185</v>
      </c>
      <c r="H110" s="92">
        <v>36</v>
      </c>
      <c r="I110" s="93" t="s">
        <v>9</v>
      </c>
      <c r="J110" s="93" t="s">
        <v>310</v>
      </c>
      <c r="K110" s="94">
        <v>299600</v>
      </c>
      <c r="L110" s="8"/>
      <c r="M110" s="8"/>
    </row>
    <row r="111" spans="1:13" s="7" customFormat="1" ht="37.5" x14ac:dyDescent="0.25">
      <c r="A111" s="125"/>
      <c r="B111" s="113"/>
      <c r="C111" s="147"/>
      <c r="D111" s="115"/>
      <c r="E111" s="149"/>
      <c r="F111" s="96" t="s">
        <v>187</v>
      </c>
      <c r="G111" s="95" t="s">
        <v>186</v>
      </c>
      <c r="H111" s="92">
        <v>12</v>
      </c>
      <c r="I111" s="93" t="s">
        <v>9</v>
      </c>
      <c r="J111" s="93" t="s">
        <v>311</v>
      </c>
      <c r="K111" s="94">
        <v>113450</v>
      </c>
      <c r="L111" s="8"/>
      <c r="M111" s="8"/>
    </row>
    <row r="112" spans="1:13" s="7" customFormat="1" ht="93.75" x14ac:dyDescent="0.25">
      <c r="A112" s="125"/>
      <c r="B112" s="113"/>
      <c r="C112" s="147"/>
      <c r="D112" s="115"/>
      <c r="E112" s="149"/>
      <c r="F112" s="95" t="s">
        <v>314</v>
      </c>
      <c r="G112" s="95" t="s">
        <v>185</v>
      </c>
      <c r="H112" s="92">
        <v>90</v>
      </c>
      <c r="I112" s="93" t="s">
        <v>9</v>
      </c>
      <c r="J112" s="93" t="s">
        <v>312</v>
      </c>
      <c r="K112" s="94">
        <v>842950</v>
      </c>
      <c r="L112" s="8"/>
      <c r="M112" s="8"/>
    </row>
    <row r="113" spans="1:13" s="7" customFormat="1" ht="75" x14ac:dyDescent="0.25">
      <c r="A113" s="125"/>
      <c r="B113" s="113"/>
      <c r="C113" s="114"/>
      <c r="D113" s="115"/>
      <c r="E113" s="150"/>
      <c r="F113" s="96" t="s">
        <v>315</v>
      </c>
      <c r="G113" s="95" t="s">
        <v>185</v>
      </c>
      <c r="H113" s="92">
        <v>12</v>
      </c>
      <c r="I113" s="93" t="s">
        <v>9</v>
      </c>
      <c r="J113" s="93" t="s">
        <v>312</v>
      </c>
      <c r="K113" s="94">
        <v>112400</v>
      </c>
      <c r="L113" s="8"/>
      <c r="M113" s="8"/>
    </row>
    <row r="114" spans="1:13" s="7" customFormat="1" ht="56.25" x14ac:dyDescent="0.25">
      <c r="A114" s="125"/>
      <c r="B114" s="113"/>
      <c r="C114" s="114"/>
      <c r="D114" s="115"/>
      <c r="E114" s="107" t="s">
        <v>28</v>
      </c>
      <c r="F114" s="36" t="s">
        <v>288</v>
      </c>
      <c r="G114" s="39" t="s">
        <v>54</v>
      </c>
      <c r="H114" s="84">
        <v>72</v>
      </c>
      <c r="I114" s="55" t="s">
        <v>9</v>
      </c>
      <c r="J114" s="56" t="s">
        <v>188</v>
      </c>
      <c r="K114" s="57">
        <v>721606</v>
      </c>
      <c r="L114" s="8"/>
      <c r="M114" s="8"/>
    </row>
    <row r="115" spans="1:13" s="7" customFormat="1" ht="75" x14ac:dyDescent="0.25">
      <c r="A115" s="125"/>
      <c r="B115" s="113"/>
      <c r="C115" s="114"/>
      <c r="D115" s="115"/>
      <c r="E115" s="145"/>
      <c r="F115" s="47" t="s">
        <v>190</v>
      </c>
      <c r="G115" s="39" t="s">
        <v>15</v>
      </c>
      <c r="H115" s="84">
        <v>30</v>
      </c>
      <c r="I115" s="55" t="s">
        <v>139</v>
      </c>
      <c r="J115" s="55" t="s">
        <v>131</v>
      </c>
      <c r="K115" s="57">
        <v>448500</v>
      </c>
      <c r="L115" s="8"/>
      <c r="M115" s="8"/>
    </row>
    <row r="116" spans="1:13" s="7" customFormat="1" ht="75" x14ac:dyDescent="0.25">
      <c r="A116" s="125"/>
      <c r="B116" s="113"/>
      <c r="C116" s="114"/>
      <c r="D116" s="115"/>
      <c r="E116" s="108"/>
      <c r="F116" s="47" t="s">
        <v>190</v>
      </c>
      <c r="G116" s="54" t="s">
        <v>191</v>
      </c>
      <c r="H116" s="84">
        <v>30</v>
      </c>
      <c r="I116" s="55" t="s">
        <v>9</v>
      </c>
      <c r="J116" s="55" t="s">
        <v>131</v>
      </c>
      <c r="K116" s="57">
        <v>252100</v>
      </c>
      <c r="L116" s="8"/>
      <c r="M116" s="8"/>
    </row>
    <row r="117" spans="1:13" s="7" customFormat="1" ht="37.5" x14ac:dyDescent="0.25">
      <c r="A117" s="125"/>
      <c r="B117" s="113"/>
      <c r="C117" s="114"/>
      <c r="D117" s="115"/>
      <c r="E117" s="107" t="s">
        <v>29</v>
      </c>
      <c r="F117" s="39" t="s">
        <v>19</v>
      </c>
      <c r="G117" s="39" t="s">
        <v>285</v>
      </c>
      <c r="H117" s="84">
        <v>32</v>
      </c>
      <c r="I117" s="55" t="s">
        <v>9</v>
      </c>
      <c r="J117" s="56" t="s">
        <v>189</v>
      </c>
      <c r="K117" s="57">
        <v>318100</v>
      </c>
      <c r="L117" s="8"/>
      <c r="M117" s="8"/>
    </row>
    <row r="118" spans="1:13" s="7" customFormat="1" ht="37.5" x14ac:dyDescent="0.25">
      <c r="A118" s="125"/>
      <c r="B118" s="113"/>
      <c r="C118" s="114"/>
      <c r="D118" s="115"/>
      <c r="E118" s="144"/>
      <c r="F118" s="44" t="s">
        <v>20</v>
      </c>
      <c r="G118" s="39" t="s">
        <v>15</v>
      </c>
      <c r="H118" s="84">
        <v>20</v>
      </c>
      <c r="I118" s="55" t="s">
        <v>139</v>
      </c>
      <c r="J118" s="55" t="s">
        <v>131</v>
      </c>
      <c r="K118" s="85">
        <v>199335</v>
      </c>
      <c r="L118" s="8"/>
      <c r="M118" s="8"/>
    </row>
    <row r="119" spans="1:13" s="7" customFormat="1" ht="37.5" x14ac:dyDescent="0.25">
      <c r="A119" s="125"/>
      <c r="B119" s="113"/>
      <c r="C119" s="114"/>
      <c r="D119" s="115"/>
      <c r="E119" s="107" t="s">
        <v>30</v>
      </c>
      <c r="F119" s="51" t="s">
        <v>307</v>
      </c>
      <c r="G119" s="39" t="s">
        <v>192</v>
      </c>
      <c r="H119" s="56">
        <v>2</v>
      </c>
      <c r="I119" s="56" t="s">
        <v>9</v>
      </c>
      <c r="J119" s="56" t="s">
        <v>70</v>
      </c>
      <c r="K119" s="57">
        <v>19520</v>
      </c>
      <c r="L119" s="8"/>
      <c r="M119" s="8"/>
    </row>
    <row r="120" spans="1:13" s="7" customFormat="1" ht="37.5" x14ac:dyDescent="0.25">
      <c r="A120" s="125"/>
      <c r="B120" s="113"/>
      <c r="C120" s="114"/>
      <c r="D120" s="115"/>
      <c r="E120" s="151"/>
      <c r="F120" s="39" t="s">
        <v>193</v>
      </c>
      <c r="G120" s="39" t="s">
        <v>15</v>
      </c>
      <c r="H120" s="56">
        <v>12</v>
      </c>
      <c r="I120" s="56" t="s">
        <v>139</v>
      </c>
      <c r="J120" s="56" t="s">
        <v>161</v>
      </c>
      <c r="K120" s="57">
        <v>117120</v>
      </c>
      <c r="L120" s="8"/>
      <c r="M120" s="8"/>
    </row>
    <row r="121" spans="1:13" s="7" customFormat="1" ht="37.5" x14ac:dyDescent="0.25">
      <c r="A121" s="125"/>
      <c r="B121" s="113"/>
      <c r="C121" s="114"/>
      <c r="D121" s="115"/>
      <c r="E121" s="144"/>
      <c r="F121" s="39" t="s">
        <v>301</v>
      </c>
      <c r="G121" s="39" t="s">
        <v>194</v>
      </c>
      <c r="H121" s="56">
        <v>4</v>
      </c>
      <c r="I121" s="56" t="s">
        <v>9</v>
      </c>
      <c r="J121" s="56" t="s">
        <v>161</v>
      </c>
      <c r="K121" s="57">
        <v>39040</v>
      </c>
      <c r="L121" s="8"/>
      <c r="M121" s="8"/>
    </row>
    <row r="122" spans="1:13" s="7" customFormat="1" ht="37.5" x14ac:dyDescent="0.25">
      <c r="A122" s="146"/>
      <c r="B122" s="126"/>
      <c r="C122" s="127"/>
      <c r="D122" s="128"/>
      <c r="E122" s="22" t="s">
        <v>43</v>
      </c>
      <c r="F122" s="44" t="s">
        <v>302</v>
      </c>
      <c r="G122" s="39" t="s">
        <v>13</v>
      </c>
      <c r="H122" s="56">
        <v>9</v>
      </c>
      <c r="I122" s="56" t="s">
        <v>9</v>
      </c>
      <c r="J122" s="56" t="s">
        <v>70</v>
      </c>
      <c r="K122" s="57">
        <v>87840</v>
      </c>
      <c r="L122" s="8"/>
      <c r="M122" s="8"/>
    </row>
    <row r="123" spans="1:13" s="7" customFormat="1" ht="75" x14ac:dyDescent="0.25">
      <c r="A123" s="125" t="s">
        <v>37</v>
      </c>
      <c r="B123" s="110" t="s">
        <v>232</v>
      </c>
      <c r="C123" s="111"/>
      <c r="D123" s="112"/>
      <c r="E123" s="22" t="s">
        <v>32</v>
      </c>
      <c r="F123" s="42" t="s">
        <v>45</v>
      </c>
      <c r="G123" s="42" t="s">
        <v>271</v>
      </c>
      <c r="H123" s="68">
        <v>56</v>
      </c>
      <c r="I123" s="56" t="s">
        <v>9</v>
      </c>
      <c r="J123" s="68" t="s">
        <v>145</v>
      </c>
      <c r="K123" s="57">
        <v>531992</v>
      </c>
    </row>
    <row r="124" spans="1:13" s="7" customFormat="1" ht="75" x14ac:dyDescent="0.25">
      <c r="A124" s="125"/>
      <c r="B124" s="113"/>
      <c r="C124" s="114"/>
      <c r="D124" s="115"/>
      <c r="E124" s="22" t="s">
        <v>31</v>
      </c>
      <c r="F124" s="42" t="s">
        <v>34</v>
      </c>
      <c r="G124" s="42" t="s">
        <v>272</v>
      </c>
      <c r="H124" s="68">
        <v>20</v>
      </c>
      <c r="I124" s="56" t="s">
        <v>9</v>
      </c>
      <c r="J124" s="68" t="s">
        <v>183</v>
      </c>
      <c r="K124" s="57">
        <v>200000</v>
      </c>
    </row>
    <row r="125" spans="1:13" s="7" customFormat="1" ht="114" customHeight="1" x14ac:dyDescent="0.25">
      <c r="A125" s="125"/>
      <c r="B125" s="126"/>
      <c r="C125" s="127"/>
      <c r="D125" s="128"/>
      <c r="E125" s="11" t="s">
        <v>33</v>
      </c>
      <c r="F125" s="39" t="s">
        <v>182</v>
      </c>
      <c r="G125" s="39" t="s">
        <v>286</v>
      </c>
      <c r="H125" s="56">
        <v>20</v>
      </c>
      <c r="I125" s="56" t="s">
        <v>9</v>
      </c>
      <c r="J125" s="56" t="s">
        <v>184</v>
      </c>
      <c r="K125" s="57">
        <v>200000</v>
      </c>
    </row>
    <row r="126" spans="1:13" s="7" customFormat="1" x14ac:dyDescent="0.25">
      <c r="A126" s="9"/>
    </row>
    <row r="127" spans="1:13" s="7" customFormat="1" x14ac:dyDescent="0.25">
      <c r="F127" s="152" t="s">
        <v>322</v>
      </c>
      <c r="G127" s="152"/>
    </row>
    <row r="128" spans="1:13" s="7" customFormat="1" x14ac:dyDescent="0.25">
      <c r="C128" s="10"/>
      <c r="F128" s="142"/>
      <c r="G128" s="142"/>
      <c r="H128" s="142"/>
      <c r="I128" s="142"/>
    </row>
    <row r="129" s="7" customFormat="1" x14ac:dyDescent="0.25"/>
    <row r="130" s="7" customFormat="1" x14ac:dyDescent="0.25"/>
    <row r="131" s="7" customFormat="1" x14ac:dyDescent="0.25"/>
    <row r="132" s="7" customFormat="1" x14ac:dyDescent="0.25"/>
    <row r="133" s="7" customFormat="1" x14ac:dyDescent="0.25"/>
    <row r="134" s="7" customFormat="1" x14ac:dyDescent="0.25"/>
    <row r="135" s="7" customFormat="1" x14ac:dyDescent="0.25"/>
    <row r="136" s="7" customFormat="1" x14ac:dyDescent="0.25"/>
    <row r="137" s="7" customFormat="1" x14ac:dyDescent="0.25"/>
    <row r="138" s="7" customFormat="1" x14ac:dyDescent="0.25"/>
    <row r="139" s="7" customFormat="1" x14ac:dyDescent="0.25"/>
    <row r="140" s="7" customFormat="1" x14ac:dyDescent="0.25"/>
    <row r="141" s="7" customFormat="1" x14ac:dyDescent="0.25"/>
    <row r="142" s="7" customFormat="1" x14ac:dyDescent="0.25"/>
    <row r="143" s="7" customFormat="1" x14ac:dyDescent="0.25"/>
    <row r="144" s="7" customFormat="1" x14ac:dyDescent="0.25"/>
    <row r="145" s="7" customFormat="1" x14ac:dyDescent="0.25"/>
    <row r="146" s="7" customFormat="1" x14ac:dyDescent="0.25"/>
    <row r="147" s="7" customFormat="1" x14ac:dyDescent="0.25"/>
    <row r="148" s="7" customFormat="1" x14ac:dyDescent="0.25"/>
    <row r="149" s="7" customFormat="1" x14ac:dyDescent="0.25"/>
    <row r="150" s="7" customFormat="1" x14ac:dyDescent="0.25"/>
    <row r="151" s="7" customFormat="1" x14ac:dyDescent="0.25"/>
    <row r="152" s="7" customFormat="1" x14ac:dyDescent="0.25"/>
    <row r="153" s="7" customFormat="1" x14ac:dyDescent="0.25"/>
    <row r="154" s="7" customFormat="1" x14ac:dyDescent="0.25"/>
    <row r="155" s="7" customFormat="1" x14ac:dyDescent="0.25"/>
    <row r="156" s="7" customFormat="1" x14ac:dyDescent="0.25"/>
    <row r="157" s="7" customFormat="1" x14ac:dyDescent="0.25"/>
    <row r="158" s="7" customFormat="1" x14ac:dyDescent="0.25"/>
    <row r="159" s="7" customFormat="1" x14ac:dyDescent="0.25"/>
    <row r="160" s="7" customFormat="1" x14ac:dyDescent="0.25"/>
    <row r="161" s="7" customFormat="1" x14ac:dyDescent="0.25"/>
    <row r="162" s="7" customFormat="1" x14ac:dyDescent="0.25"/>
    <row r="163" s="7" customFormat="1" x14ac:dyDescent="0.25"/>
    <row r="164" s="7" customFormat="1" x14ac:dyDescent="0.25"/>
    <row r="165" s="7" customFormat="1" x14ac:dyDescent="0.25"/>
    <row r="166" s="7" customFormat="1" x14ac:dyDescent="0.25"/>
    <row r="167" s="7" customFormat="1" x14ac:dyDescent="0.25"/>
    <row r="168" s="7" customFormat="1" x14ac:dyDescent="0.25"/>
    <row r="169" s="7" customFormat="1" x14ac:dyDescent="0.25"/>
    <row r="170" s="7" customFormat="1" x14ac:dyDescent="0.25"/>
    <row r="171" s="7" customFormat="1" x14ac:dyDescent="0.25"/>
    <row r="172" s="7" customFormat="1" x14ac:dyDescent="0.25"/>
    <row r="173" s="7" customFormat="1" x14ac:dyDescent="0.25"/>
    <row r="174" s="7" customFormat="1" x14ac:dyDescent="0.25"/>
    <row r="175" s="7" customFormat="1" x14ac:dyDescent="0.25"/>
    <row r="176" s="7" customFormat="1" x14ac:dyDescent="0.25"/>
    <row r="177" s="7" customFormat="1" x14ac:dyDescent="0.25"/>
    <row r="178" s="7" customFormat="1" x14ac:dyDescent="0.25"/>
    <row r="179" s="7" customFormat="1" x14ac:dyDescent="0.25"/>
    <row r="180" s="7" customFormat="1" x14ac:dyDescent="0.25"/>
    <row r="181" s="7" customFormat="1" x14ac:dyDescent="0.25"/>
    <row r="182" s="7" customFormat="1" x14ac:dyDescent="0.25"/>
    <row r="183" s="7" customFormat="1" x14ac:dyDescent="0.25"/>
    <row r="184" s="7" customFormat="1" x14ac:dyDescent="0.25"/>
    <row r="185" s="7" customFormat="1" x14ac:dyDescent="0.25"/>
    <row r="186" s="7" customFormat="1" x14ac:dyDescent="0.25"/>
    <row r="187" s="7" customFormat="1" x14ac:dyDescent="0.25"/>
    <row r="188" s="7" customFormat="1" x14ac:dyDescent="0.25"/>
    <row r="189" s="7" customFormat="1" x14ac:dyDescent="0.25"/>
    <row r="190" s="7" customFormat="1" x14ac:dyDescent="0.25"/>
    <row r="191" s="7" customFormat="1" x14ac:dyDescent="0.25"/>
    <row r="192" s="7" customFormat="1" x14ac:dyDescent="0.25"/>
    <row r="193" s="7" customFormat="1" x14ac:dyDescent="0.25"/>
    <row r="194" s="7" customFormat="1" x14ac:dyDescent="0.25"/>
    <row r="195" s="7" customFormat="1" x14ac:dyDescent="0.25"/>
    <row r="196" s="7" customFormat="1" x14ac:dyDescent="0.25"/>
    <row r="197" s="7" customFormat="1" x14ac:dyDescent="0.25"/>
    <row r="198" s="7" customFormat="1" x14ac:dyDescent="0.25"/>
    <row r="199" s="7" customFormat="1" x14ac:dyDescent="0.25"/>
    <row r="200" s="7" customFormat="1" x14ac:dyDescent="0.25"/>
    <row r="201" s="7" customFormat="1" x14ac:dyDescent="0.25"/>
    <row r="202" s="7" customFormat="1" x14ac:dyDescent="0.25"/>
    <row r="203" s="7" customFormat="1" x14ac:dyDescent="0.25"/>
    <row r="204" s="7" customFormat="1" x14ac:dyDescent="0.25"/>
    <row r="205" s="7" customFormat="1" x14ac:dyDescent="0.25"/>
    <row r="206" s="7" customFormat="1" x14ac:dyDescent="0.25"/>
    <row r="207" s="7" customFormat="1" x14ac:dyDescent="0.25"/>
    <row r="208" s="7" customFormat="1" x14ac:dyDescent="0.25"/>
    <row r="209" s="7" customFormat="1" x14ac:dyDescent="0.25"/>
    <row r="210" s="7" customFormat="1" x14ac:dyDescent="0.25"/>
    <row r="211" s="7" customFormat="1" x14ac:dyDescent="0.25"/>
    <row r="212" s="7" customFormat="1" x14ac:dyDescent="0.25"/>
    <row r="213" s="7" customFormat="1" x14ac:dyDescent="0.25"/>
    <row r="214" s="7" customFormat="1" x14ac:dyDescent="0.25"/>
    <row r="215" s="7" customFormat="1" x14ac:dyDescent="0.25"/>
    <row r="216" s="7" customFormat="1" x14ac:dyDescent="0.25"/>
    <row r="217" s="7" customFormat="1" x14ac:dyDescent="0.25"/>
    <row r="218" s="7" customFormat="1" x14ac:dyDescent="0.25"/>
    <row r="219" s="7" customFormat="1" x14ac:dyDescent="0.25"/>
    <row r="220" s="7" customFormat="1" x14ac:dyDescent="0.25"/>
    <row r="221" s="7" customFormat="1" x14ac:dyDescent="0.25"/>
    <row r="222" s="7" customFormat="1" x14ac:dyDescent="0.25"/>
    <row r="223" s="7" customFormat="1" x14ac:dyDescent="0.25"/>
    <row r="224" s="7" customFormat="1" x14ac:dyDescent="0.25"/>
    <row r="225" s="7" customFormat="1" x14ac:dyDescent="0.25"/>
    <row r="226" s="7" customFormat="1" x14ac:dyDescent="0.25"/>
    <row r="227" s="7" customFormat="1" x14ac:dyDescent="0.25"/>
    <row r="228" s="7" customFormat="1" x14ac:dyDescent="0.25"/>
    <row r="229" s="7" customFormat="1" x14ac:dyDescent="0.25"/>
    <row r="230" s="7" customFormat="1" x14ac:dyDescent="0.25"/>
    <row r="231" s="7" customFormat="1" x14ac:dyDescent="0.25"/>
    <row r="232" s="7" customFormat="1" x14ac:dyDescent="0.25"/>
    <row r="233" s="7" customFormat="1" x14ac:dyDescent="0.25"/>
    <row r="234" s="7" customFormat="1" x14ac:dyDescent="0.25"/>
    <row r="235" s="7" customFormat="1" x14ac:dyDescent="0.25"/>
    <row r="236" s="7" customFormat="1" x14ac:dyDescent="0.25"/>
    <row r="237" s="7" customFormat="1" x14ac:dyDescent="0.25"/>
    <row r="238" s="7" customFormat="1" x14ac:dyDescent="0.25"/>
    <row r="239" s="7" customFormat="1" x14ac:dyDescent="0.25"/>
    <row r="240" s="7" customFormat="1" x14ac:dyDescent="0.25"/>
    <row r="241" s="7" customFormat="1" x14ac:dyDescent="0.25"/>
    <row r="242" s="7" customFormat="1" x14ac:dyDescent="0.25"/>
    <row r="243" s="7" customFormat="1" x14ac:dyDescent="0.25"/>
    <row r="244" s="7" customFormat="1" x14ac:dyDescent="0.25"/>
    <row r="245" s="7" customFormat="1" x14ac:dyDescent="0.25"/>
    <row r="246" s="7" customFormat="1" x14ac:dyDescent="0.25"/>
    <row r="247" s="7" customFormat="1" x14ac:dyDescent="0.25"/>
    <row r="248" s="7" customFormat="1" x14ac:dyDescent="0.25"/>
    <row r="249" s="7" customFormat="1" x14ac:dyDescent="0.25"/>
    <row r="250" s="7" customFormat="1" x14ac:dyDescent="0.25"/>
    <row r="251" s="7" customFormat="1" x14ac:dyDescent="0.25"/>
    <row r="252" s="7" customFormat="1" x14ac:dyDescent="0.25"/>
    <row r="253" s="7" customFormat="1" x14ac:dyDescent="0.25"/>
    <row r="254" s="7" customFormat="1" x14ac:dyDescent="0.25"/>
    <row r="255" s="7" customFormat="1" x14ac:dyDescent="0.25"/>
    <row r="256" s="7" customFormat="1" x14ac:dyDescent="0.25"/>
    <row r="257" spans="1:11" s="7" customFormat="1" x14ac:dyDescent="0.25"/>
    <row r="258" spans="1:11" s="7" customFormat="1" x14ac:dyDescent="0.25"/>
    <row r="259" spans="1:11" s="7" customFormat="1" x14ac:dyDescent="0.25"/>
    <row r="260" spans="1:11" s="7" customFormat="1" x14ac:dyDescent="0.25"/>
    <row r="261" spans="1:11" s="7" customFormat="1" x14ac:dyDescent="0.25"/>
    <row r="262" spans="1:11" s="7" customFormat="1" x14ac:dyDescent="0.25"/>
    <row r="263" spans="1:11" s="7" customFormat="1" x14ac:dyDescent="0.25"/>
    <row r="264" spans="1:11" s="7" customFormat="1" x14ac:dyDescent="0.25"/>
    <row r="265" spans="1:11" s="7" customFormat="1" x14ac:dyDescent="0.25"/>
    <row r="266" spans="1:11" s="7" customFormat="1" x14ac:dyDescent="0.25"/>
    <row r="267" spans="1:11" s="7" customFormat="1" x14ac:dyDescent="0.25"/>
    <row r="268" spans="1:11" x14ac:dyDescent="0.25">
      <c r="A268" s="7"/>
      <c r="B268" s="7"/>
      <c r="C268" s="7"/>
      <c r="D268" s="7"/>
      <c r="E268" s="7"/>
      <c r="F268" s="7"/>
      <c r="G268" s="7"/>
      <c r="H268" s="7"/>
      <c r="I268" s="7"/>
      <c r="J268" s="7"/>
      <c r="K268" s="7"/>
    </row>
    <row r="269" spans="1:11" x14ac:dyDescent="0.25">
      <c r="A269" s="7"/>
      <c r="B269" s="7"/>
      <c r="C269" s="7"/>
      <c r="D269" s="7"/>
      <c r="E269" s="7"/>
      <c r="F269" s="7"/>
      <c r="G269" s="7"/>
      <c r="H269" s="7"/>
      <c r="I269" s="7"/>
      <c r="J269" s="7"/>
      <c r="K269" s="7"/>
    </row>
    <row r="270" spans="1:11" x14ac:dyDescent="0.25">
      <c r="A270" s="7"/>
      <c r="B270" s="7"/>
      <c r="C270" s="7"/>
      <c r="D270" s="7"/>
      <c r="E270" s="7"/>
      <c r="F270" s="7"/>
      <c r="G270" s="7"/>
      <c r="H270" s="7"/>
      <c r="I270" s="7"/>
      <c r="J270" s="7"/>
      <c r="K270" s="7"/>
    </row>
    <row r="271" spans="1:11" x14ac:dyDescent="0.25">
      <c r="A271" s="7"/>
      <c r="B271" s="7"/>
      <c r="C271" s="7"/>
      <c r="D271" s="7"/>
      <c r="E271" s="7"/>
      <c r="F271" s="7"/>
      <c r="G271" s="7"/>
      <c r="H271" s="7"/>
      <c r="I271" s="7"/>
      <c r="J271" s="7"/>
      <c r="K271" s="7"/>
    </row>
  </sheetData>
  <autoFilter ref="A12:K125">
    <filterColumn colId="1" showButton="0"/>
    <filterColumn colId="2" showButton="0"/>
  </autoFilter>
  <mergeCells count="37">
    <mergeCell ref="F128:I128"/>
    <mergeCell ref="A78:A90"/>
    <mergeCell ref="A93:A109"/>
    <mergeCell ref="A123:A125"/>
    <mergeCell ref="B123:D125"/>
    <mergeCell ref="E117:E118"/>
    <mergeCell ref="E114:E116"/>
    <mergeCell ref="A110:A122"/>
    <mergeCell ref="B110:D122"/>
    <mergeCell ref="B78:D90"/>
    <mergeCell ref="B93:D109"/>
    <mergeCell ref="E110:E113"/>
    <mergeCell ref="E101:E104"/>
    <mergeCell ref="E105:E106"/>
    <mergeCell ref="E119:E121"/>
    <mergeCell ref="F127:G127"/>
    <mergeCell ref="A36:A43"/>
    <mergeCell ref="B36:D59"/>
    <mergeCell ref="H2:I2"/>
    <mergeCell ref="H3:I3"/>
    <mergeCell ref="H7:I7"/>
    <mergeCell ref="A10:K10"/>
    <mergeCell ref="B12:D12"/>
    <mergeCell ref="A8:K8"/>
    <mergeCell ref="E29:E30"/>
    <mergeCell ref="E31:E33"/>
    <mergeCell ref="E34:E35"/>
    <mergeCell ref="E14:E18"/>
    <mergeCell ref="B14:D35"/>
    <mergeCell ref="E37:E43"/>
    <mergeCell ref="E44:E58"/>
    <mergeCell ref="E67:E69"/>
    <mergeCell ref="E90:E91"/>
    <mergeCell ref="E88:E89"/>
    <mergeCell ref="B60:D77"/>
    <mergeCell ref="E61:E66"/>
    <mergeCell ref="E79:E81"/>
  </mergeCells>
  <pageMargins left="0.70866141732283472" right="0.70866141732283472" top="0.55118110236220474" bottom="0.55118110236220474" header="0.31496062992125984" footer="0.31496062992125984"/>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Аркуш1</vt:lpstr>
      <vt:lpstr>Аркуш1!Область_друку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pou1</dc:creator>
  <cp:lastModifiedBy>RePack by Diakov</cp:lastModifiedBy>
  <cp:lastPrinted>2023-03-28T12:19:56Z</cp:lastPrinted>
  <dcterms:created xsi:type="dcterms:W3CDTF">2023-01-11T11:50:30Z</dcterms:created>
  <dcterms:modified xsi:type="dcterms:W3CDTF">2024-01-18T08:19:39Z</dcterms:modified>
</cp:coreProperties>
</file>