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2440" tabRatio="781"/>
  </bookViews>
  <sheets>
    <sheet name="додаток 6" sheetId="7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6'!$K$16:$K$25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6'!$7:$16</definedName>
    <definedName name="иори">#REF!</definedName>
    <definedName name="і">#REF!</definedName>
    <definedName name="область">#REF!</definedName>
    <definedName name="_xlnm.Print_Area" localSheetId="0">'додаток 6'!$A$1:$J$22</definedName>
  </definedNames>
  <calcPr calcId="152511" fullCalcOnLoad="1"/>
</workbook>
</file>

<file path=xl/calcChain.xml><?xml version="1.0" encoding="utf-8"?>
<calcChain xmlns="http://schemas.openxmlformats.org/spreadsheetml/2006/main">
  <c r="J18" i="73" l="1"/>
  <c r="J19" i="73"/>
  <c r="H17" i="73"/>
  <c r="I17" i="73"/>
  <c r="J17" i="73"/>
  <c r="G18" i="73"/>
  <c r="G19" i="73"/>
  <c r="G17" i="73"/>
  <c r="G20" i="73"/>
  <c r="K20" i="73"/>
  <c r="H20" i="73"/>
  <c r="I20" i="73"/>
  <c r="J20" i="73"/>
</calcChain>
</file>

<file path=xl/sharedStrings.xml><?xml version="1.0" encoding="utf-8"?>
<sst xmlns="http://schemas.openxmlformats.org/spreadsheetml/2006/main" count="30" uniqueCount="29">
  <si>
    <t>Загальний фонд</t>
  </si>
  <si>
    <t>Код програмної класифікації видатків та кредитування місцевих бюджетів</t>
  </si>
  <si>
    <t>Спеціальний фонд</t>
  </si>
  <si>
    <t>Усього</t>
  </si>
  <si>
    <t>Усього видатків</t>
  </si>
  <si>
    <t>грн</t>
  </si>
  <si>
    <t>Субвенція з місцевого бюджету на виконання інвестиційних проектів</t>
  </si>
  <si>
    <t>0443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</si>
  <si>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</si>
  <si>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</si>
  <si>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</si>
  <si>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</si>
  <si>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</si>
  <si>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</si>
  <si>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</si>
  <si>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10</t>
  </si>
  <si>
    <t>0180</t>
  </si>
  <si>
    <t>7340</t>
  </si>
  <si>
    <t>Проектування, реставрація та охорона пам'яток архітектури</t>
  </si>
  <si>
    <t>9720</t>
  </si>
  <si>
    <t>1600000</t>
  </si>
  <si>
    <t>16</t>
  </si>
  <si>
    <t>1617340</t>
  </si>
  <si>
    <t>1619720</t>
  </si>
  <si>
    <t>Департамент архітектури та розвитку містобудування</t>
  </si>
  <si>
    <t>Охорона, збереження і популяризація історико-культурної спадщини у Львівській області на 2021-2025 роки</t>
  </si>
  <si>
    <t>№ 71 від 23.02.2021 року зі змінами</t>
  </si>
  <si>
    <t>Зміни в додаток 7 до розпорядження начальника обласної військової адміністрації від 30.11.2022  № 651/0/5-22ВА  "Про обласний бюджет Львівської області на 2023 рік"
"Розподіл витрат обласного бюджету на реалізацію обласних програм у 2023 році"</t>
  </si>
  <si>
    <t>Додаток 6
до розпорядження начальника
обласної війскової адміністрації
 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</si>
</sst>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70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Times New Roman CYR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2"/>
      <name val="Times New Roman Cyr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57"/>
      <name val="Times New Roman Cyr"/>
      <charset val="204"/>
    </font>
    <font>
      <b/>
      <sz val="10"/>
      <color indexed="9"/>
      <name val="Times New Roman Cyr"/>
      <charset val="204"/>
    </font>
    <font>
      <b/>
      <sz val="14"/>
      <color indexed="5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6">
    <xf numFmtId="0" fontId="0" fillId="0" borderId="0"/>
    <xf numFmtId="0" fontId="8" fillId="0" borderId="1">
      <protection locked="0"/>
    </xf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1" fillId="0" borderId="0">
      <protection locked="0"/>
    </xf>
    <xf numFmtId="0" fontId="51" fillId="0" borderId="1">
      <protection locked="0"/>
    </xf>
    <xf numFmtId="0" fontId="55" fillId="0" borderId="0">
      <protection locked="0"/>
    </xf>
    <xf numFmtId="0" fontId="5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2" fillId="0" borderId="0">
      <protection locked="0"/>
    </xf>
    <xf numFmtId="0" fontId="52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2" fillId="0" borderId="0">
      <protection locked="0"/>
    </xf>
    <xf numFmtId="0" fontId="52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198" fontId="11" fillId="0" borderId="0" applyFont="0" applyFill="0" applyBorder="0" applyAlignment="0" applyProtection="0"/>
    <xf numFmtId="199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93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6" fontId="12" fillId="0" borderId="0"/>
    <xf numFmtId="200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2" fontId="15" fillId="16" borderId="0"/>
    <xf numFmtId="0" fontId="16" fillId="17" borderId="0"/>
    <xf numFmtId="20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6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6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2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2" borderId="0" applyNumberFormat="0" applyBorder="0" applyAlignment="0" applyProtection="0"/>
    <xf numFmtId="0" fontId="34" fillId="7" borderId="2" applyNumberFormat="0" applyAlignment="0" applyProtection="0"/>
    <xf numFmtId="0" fontId="34" fillId="7" borderId="2" applyNumberFormat="0" applyAlignment="0" applyProtection="0"/>
    <xf numFmtId="0" fontId="46" fillId="18" borderId="3" applyNumberFormat="0" applyAlignment="0" applyProtection="0"/>
    <xf numFmtId="0" fontId="43" fillId="18" borderId="2" applyNumberFormat="0" applyAlignment="0" applyProtection="0"/>
    <xf numFmtId="0" fontId="35" fillId="4" borderId="0" applyNumberFormat="0" applyBorder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8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9" fillId="0" borderId="7" applyNumberFormat="0" applyFill="0" applyAlignment="0" applyProtection="0"/>
    <xf numFmtId="0" fontId="44" fillId="0" borderId="8" applyNumberFormat="0" applyFill="0" applyAlignment="0" applyProtection="0"/>
    <xf numFmtId="0" fontId="40" fillId="23" borderId="9" applyNumberFormat="0" applyAlignment="0" applyProtection="0"/>
    <xf numFmtId="0" fontId="40" fillId="23" borderId="9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18" borderId="2" applyNumberFormat="0" applyAlignment="0" applyProtection="0"/>
    <xf numFmtId="0" fontId="1" fillId="0" borderId="0"/>
    <xf numFmtId="0" fontId="44" fillId="0" borderId="8" applyNumberFormat="0" applyFill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2" fillId="25" borderId="10" applyNumberFormat="0" applyFont="0" applyAlignment="0" applyProtection="0"/>
    <xf numFmtId="0" fontId="46" fillId="18" borderId="3" applyNumberFormat="0" applyAlignment="0" applyProtection="0"/>
    <xf numFmtId="0" fontId="39" fillId="0" borderId="7" applyNumberFormat="0" applyFill="0" applyAlignment="0" applyProtection="0"/>
    <xf numFmtId="0" fontId="9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93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5" fillId="4" borderId="0" applyNumberFormat="0" applyBorder="0" applyAlignment="0" applyProtection="0"/>
    <xf numFmtId="0" fontId="7" fillId="0" borderId="0">
      <protection locked="0"/>
    </xf>
    <xf numFmtId="0" fontId="68" fillId="28" borderId="0" applyNumberFormat="0" applyBorder="0" applyAlignment="0" applyProtection="0"/>
    <xf numFmtId="0" fontId="69" fillId="29" borderId="0" applyNumberFormat="0" applyBorder="0" applyAlignment="0" applyProtection="0"/>
  </cellStyleXfs>
  <cellXfs count="89">
    <xf numFmtId="0" fontId="0" fillId="0" borderId="0" xfId="0"/>
    <xf numFmtId="0" fontId="3" fillId="26" borderId="0" xfId="0" applyFont="1" applyFill="1"/>
    <xf numFmtId="0" fontId="20" fillId="26" borderId="0" xfId="0" applyFont="1" applyFill="1"/>
    <xf numFmtId="0" fontId="3" fillId="26" borderId="0" xfId="0" applyFont="1" applyFill="1" applyBorder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0" fillId="26" borderId="0" xfId="0" applyFont="1" applyFill="1" applyBorder="1"/>
    <xf numFmtId="0" fontId="21" fillId="26" borderId="0" xfId="0" applyFont="1" applyFill="1" applyAlignment="1">
      <alignment horizontal="centerContinuous"/>
    </xf>
    <xf numFmtId="0" fontId="23" fillId="26" borderId="0" xfId="0" applyFont="1" applyFill="1" applyBorder="1"/>
    <xf numFmtId="0" fontId="25" fillId="26" borderId="0" xfId="0" applyFont="1" applyFill="1" applyBorder="1" applyAlignment="1">
      <alignment horizontal="center" vertical="top" wrapText="1"/>
    </xf>
    <xf numFmtId="0" fontId="23" fillId="26" borderId="0" xfId="0" applyFont="1" applyFill="1" applyBorder="1" applyAlignment="1">
      <alignment horizontal="center" vertical="top" wrapText="1"/>
    </xf>
    <xf numFmtId="0" fontId="23" fillId="26" borderId="0" xfId="0" applyFont="1" applyFill="1" applyBorder="1" applyAlignment="1">
      <alignment vertical="center"/>
    </xf>
    <xf numFmtId="0" fontId="25" fillId="26" borderId="0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center"/>
    </xf>
    <xf numFmtId="0" fontId="20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29" fillId="26" borderId="0" xfId="0" applyFont="1" applyFill="1" applyAlignment="1">
      <alignment horizontal="center"/>
    </xf>
    <xf numFmtId="0" fontId="5" fillId="26" borderId="11" xfId="0" applyFont="1" applyFill="1" applyBorder="1" applyAlignment="1">
      <alignment horizontal="center" vertical="center" wrapText="1"/>
    </xf>
    <xf numFmtId="4" fontId="3" fillId="26" borderId="0" xfId="0" applyNumberFormat="1" applyFont="1" applyFill="1"/>
    <xf numFmtId="0" fontId="16" fillId="26" borderId="0" xfId="0" applyFont="1" applyFill="1" applyAlignment="1">
      <alignment horizontal="center" vertical="center" wrapText="1"/>
    </xf>
    <xf numFmtId="0" fontId="53" fillId="26" borderId="0" xfId="0" applyFont="1" applyFill="1" applyBorder="1"/>
    <xf numFmtId="0" fontId="57" fillId="26" borderId="0" xfId="0" applyFont="1" applyFill="1" applyAlignment="1">
      <alignment horizontal="center" vertical="center" wrapText="1"/>
    </xf>
    <xf numFmtId="0" fontId="58" fillId="26" borderId="0" xfId="0" applyFont="1" applyFill="1" applyAlignment="1"/>
    <xf numFmtId="0" fontId="21" fillId="26" borderId="0" xfId="0" applyFont="1" applyFill="1" applyAlignment="1"/>
    <xf numFmtId="0" fontId="56" fillId="26" borderId="11" xfId="0" applyFont="1" applyFill="1" applyBorder="1" applyAlignment="1">
      <alignment horizontal="center" vertical="center" wrapText="1"/>
    </xf>
    <xf numFmtId="0" fontId="26" fillId="26" borderId="0" xfId="0" applyFont="1" applyFill="1"/>
    <xf numFmtId="49" fontId="5" fillId="26" borderId="11" xfId="0" applyNumberFormat="1" applyFont="1" applyFill="1" applyBorder="1" applyAlignment="1">
      <alignment horizontal="center" vertical="center" wrapText="1"/>
    </xf>
    <xf numFmtId="0" fontId="53" fillId="26" borderId="0" xfId="0" applyFont="1" applyFill="1" applyBorder="1" applyAlignment="1">
      <alignment vertical="center"/>
    </xf>
    <xf numFmtId="4" fontId="60" fillId="0" borderId="12" xfId="0" applyNumberFormat="1" applyFont="1" applyFill="1" applyBorder="1" applyAlignment="1">
      <alignment horizontal="center" vertical="center" wrapText="1"/>
    </xf>
    <xf numFmtId="0" fontId="27" fillId="27" borderId="0" xfId="0" applyFont="1" applyFill="1"/>
    <xf numFmtId="0" fontId="3" fillId="27" borderId="0" xfId="0" applyFont="1" applyFill="1"/>
    <xf numFmtId="4" fontId="53" fillId="26" borderId="0" xfId="0" applyNumberFormat="1" applyFont="1" applyFill="1" applyBorder="1" applyAlignment="1">
      <alignment vertical="center"/>
    </xf>
    <xf numFmtId="0" fontId="3" fillId="26" borderId="13" xfId="0" applyFont="1" applyFill="1" applyBorder="1"/>
    <xf numFmtId="0" fontId="54" fillId="26" borderId="0" xfId="0" applyFont="1" applyFill="1" applyAlignment="1">
      <alignment horizontal="left"/>
    </xf>
    <xf numFmtId="4" fontId="63" fillId="26" borderId="0" xfId="0" applyNumberFormat="1" applyFont="1" applyFill="1" applyAlignment="1">
      <alignment horizontal="left" wrapText="1"/>
    </xf>
    <xf numFmtId="203" fontId="3" fillId="26" borderId="0" xfId="0" applyNumberFormat="1" applyFont="1" applyFill="1"/>
    <xf numFmtId="0" fontId="64" fillId="26" borderId="0" xfId="0" applyFont="1" applyFill="1" applyAlignment="1">
      <alignment horizontal="left"/>
    </xf>
    <xf numFmtId="0" fontId="3" fillId="26" borderId="14" xfId="0" applyFont="1" applyFill="1" applyBorder="1"/>
    <xf numFmtId="0" fontId="3" fillId="26" borderId="14" xfId="0" applyFont="1" applyFill="1" applyBorder="1" applyAlignment="1">
      <alignment vertical="center" wrapText="1"/>
    </xf>
    <xf numFmtId="190" fontId="16" fillId="0" borderId="11" xfId="0" applyNumberFormat="1" applyFont="1" applyFill="1" applyBorder="1" applyAlignment="1">
      <alignment horizontal="center" vertical="center" wrapText="1"/>
    </xf>
    <xf numFmtId="190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vertical="center"/>
    </xf>
    <xf numFmtId="0" fontId="61" fillId="0" borderId="0" xfId="0" applyFont="1" applyFill="1" applyBorder="1"/>
    <xf numFmtId="0" fontId="62" fillId="0" borderId="0" xfId="0" applyFont="1" applyFill="1" applyBorder="1"/>
    <xf numFmtId="0" fontId="62" fillId="0" borderId="0" xfId="0" applyFont="1" applyFill="1"/>
    <xf numFmtId="0" fontId="27" fillId="0" borderId="0" xfId="0" applyFont="1" applyFill="1"/>
    <xf numFmtId="4" fontId="26" fillId="0" borderId="0" xfId="0" applyNumberFormat="1" applyFont="1" applyFill="1" applyBorder="1" applyAlignment="1">
      <alignment vertical="center"/>
    </xf>
    <xf numFmtId="0" fontId="23" fillId="0" borderId="0" xfId="0" applyFont="1" applyFill="1" applyBorder="1"/>
    <xf numFmtId="4" fontId="23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/>
    <xf numFmtId="0" fontId="3" fillId="0" borderId="0" xfId="0" applyFont="1" applyFill="1"/>
    <xf numFmtId="4" fontId="30" fillId="0" borderId="12" xfId="0" applyNumberFormat="1" applyFont="1" applyFill="1" applyBorder="1" applyAlignment="1">
      <alignment horizontal="center" vertical="center" wrapText="1"/>
    </xf>
    <xf numFmtId="49" fontId="60" fillId="0" borderId="12" xfId="0" applyNumberFormat="1" applyFont="1" applyFill="1" applyBorder="1" applyAlignment="1">
      <alignment horizontal="center" vertical="center" wrapText="1"/>
    </xf>
    <xf numFmtId="4" fontId="16" fillId="0" borderId="12" xfId="0" applyNumberFormat="1" applyFont="1" applyFill="1" applyBorder="1" applyAlignment="1">
      <alignment horizontal="center" vertical="center" wrapText="1"/>
    </xf>
    <xf numFmtId="49" fontId="66" fillId="0" borderId="12" xfId="0" applyNumberFormat="1" applyFont="1" applyFill="1" applyBorder="1" applyAlignment="1">
      <alignment horizontal="center" vertical="center" wrapText="1"/>
    </xf>
    <xf numFmtId="4" fontId="17" fillId="0" borderId="12" xfId="0" applyNumberFormat="1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190" fontId="67" fillId="26" borderId="11" xfId="0" applyNumberFormat="1" applyFont="1" applyFill="1" applyBorder="1" applyAlignment="1">
      <alignment horizontal="center" vertical="center" wrapText="1"/>
    </xf>
    <xf numFmtId="4" fontId="66" fillId="26" borderId="11" xfId="0" applyNumberFormat="1" applyFont="1" applyFill="1" applyBorder="1" applyAlignment="1">
      <alignment horizontal="center" vertical="center" wrapText="1"/>
    </xf>
    <xf numFmtId="4" fontId="67" fillId="26" borderId="11" xfId="0" applyNumberFormat="1" applyFont="1" applyFill="1" applyBorder="1" applyAlignment="1">
      <alignment horizontal="center" vertical="center" wrapText="1"/>
    </xf>
    <xf numFmtId="0" fontId="17" fillId="26" borderId="0" xfId="0" applyFont="1" applyFill="1" applyAlignment="1">
      <alignment horizontal="left" vertical="center" wrapText="1" indent="1"/>
    </xf>
    <xf numFmtId="0" fontId="56" fillId="26" borderId="11" xfId="0" applyFont="1" applyFill="1" applyBorder="1" applyAlignment="1">
      <alignment horizontal="center" vertical="center" wrapText="1"/>
    </xf>
    <xf numFmtId="0" fontId="56" fillId="26" borderId="15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center" wrapText="1"/>
    </xf>
    <xf numFmtId="0" fontId="22" fillId="0" borderId="0" xfId="0" applyNumberFormat="1" applyFont="1" applyFill="1" applyBorder="1" applyAlignment="1">
      <alignment horizontal="center" wrapText="1"/>
    </xf>
    <xf numFmtId="0" fontId="59" fillId="26" borderId="0" xfId="0" applyFont="1" applyFill="1" applyBorder="1" applyAlignment="1">
      <alignment horizontal="center" vertical="top"/>
    </xf>
    <xf numFmtId="0" fontId="16" fillId="0" borderId="13" xfId="0" applyNumberFormat="1" applyFont="1" applyFill="1" applyBorder="1" applyAlignment="1">
      <alignment horizont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4" fontId="17" fillId="26" borderId="0" xfId="0" applyNumberFormat="1" applyFont="1" applyFill="1" applyAlignment="1">
      <alignment horizontal="center" wrapText="1"/>
    </xf>
    <xf numFmtId="0" fontId="5" fillId="26" borderId="11" xfId="0" applyFont="1" applyFill="1" applyBorder="1" applyAlignment="1">
      <alignment horizontal="center" vertical="center" wrapText="1"/>
    </xf>
    <xf numFmtId="0" fontId="2" fillId="26" borderId="18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2" fillId="26" borderId="15" xfId="0" applyFont="1" applyFill="1" applyBorder="1" applyAlignment="1">
      <alignment horizontal="center" vertical="center" textRotation="90" wrapText="1"/>
    </xf>
    <xf numFmtId="4" fontId="30" fillId="0" borderId="12" xfId="0" applyNumberFormat="1" applyFont="1" applyFill="1" applyBorder="1" applyAlignment="1">
      <alignment horizontal="center" vertical="center" wrapText="1"/>
    </xf>
    <xf numFmtId="4" fontId="30" fillId="0" borderId="18" xfId="0" applyNumberFormat="1" applyFont="1" applyFill="1" applyBorder="1" applyAlignment="1">
      <alignment horizontal="center" vertical="center" wrapText="1"/>
    </xf>
    <xf numFmtId="4" fontId="66" fillId="0" borderId="12" xfId="0" applyNumberFormat="1" applyFont="1" applyFill="1" applyBorder="1" applyAlignment="1">
      <alignment horizontal="center" vertical="center" wrapText="1"/>
    </xf>
    <xf numFmtId="4" fontId="66" fillId="0" borderId="18" xfId="0" applyNumberFormat="1" applyFont="1" applyFill="1" applyBorder="1" applyAlignment="1">
      <alignment horizontal="center" vertical="center" wrapText="1"/>
    </xf>
    <xf numFmtId="0" fontId="65" fillId="26" borderId="0" xfId="0" applyFont="1" applyFill="1" applyAlignment="1">
      <alignment horizontal="center" vertical="top"/>
    </xf>
    <xf numFmtId="0" fontId="24" fillId="26" borderId="0" xfId="0" applyFont="1" applyFill="1" applyBorder="1" applyAlignment="1">
      <alignment horizontal="center"/>
    </xf>
    <xf numFmtId="0" fontId="25" fillId="26" borderId="0" xfId="0" applyFont="1" applyFill="1" applyBorder="1" applyAlignment="1">
      <alignment horizontal="center" vertical="top" wrapText="1"/>
    </xf>
    <xf numFmtId="0" fontId="56" fillId="26" borderId="16" xfId="0" applyFont="1" applyFill="1" applyBorder="1" applyAlignment="1">
      <alignment horizontal="center" vertical="center" wrapText="1"/>
    </xf>
    <xf numFmtId="0" fontId="56" fillId="26" borderId="17" xfId="0" applyFont="1" applyFill="1" applyBorder="1" applyAlignment="1">
      <alignment horizontal="center" vertical="center" wrapText="1"/>
    </xf>
  </cellXfs>
  <cellStyles count="25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 8 передача установ_Додаток 8 до розпорядження (1)" xfId="28"/>
    <cellStyle name="_доходи_дод 8 передача установ_Додаток 8 до розпорядження (1)" xfId="29"/>
    <cellStyle name="_доходи_дод_1 - 8 " xfId="30"/>
    <cellStyle name="_доходи_дод_1 - 8 " xfId="31"/>
    <cellStyle name="_доходи_дод_1 - 8 _онов_СЕСІЯ" xfId="32"/>
    <cellStyle name="_доходи_дод_1 - 8 _онов_СЕСІЯ" xfId="33"/>
    <cellStyle name="_доходи_дод_1-5 " xfId="34"/>
    <cellStyle name="_доходи_дод_1-5 " xfId="35"/>
    <cellStyle name="_доходи_дод_1-6 " xfId="36"/>
    <cellStyle name="_доходи_дод_1-6 " xfId="37"/>
    <cellStyle name="_доходи_дод_1-6 _дод_1 - 8 " xfId="38"/>
    <cellStyle name="_доходи_дод_1-6 _дод_1 - 8 " xfId="39"/>
    <cellStyle name="_доходи_дод_1-6 _дод_1 - 8 _онов_СЕСІЯ" xfId="40"/>
    <cellStyle name="_доходи_дод_1-6 _дод_1 - 8 _онов_СЕСІЯ" xfId="41"/>
    <cellStyle name="_доходи_дод_1-6 _дод_1-5 " xfId="42"/>
    <cellStyle name="_доходи_дод_1-6 _дод_1-5 " xfId="43"/>
    <cellStyle name="_доходи_дод_1-6 _дод_1-7 " xfId="44"/>
    <cellStyle name="_доходи_дод_1-6 _дод_1-7 " xfId="45"/>
    <cellStyle name="_доходи_дод_1-6 _Додаток 8 до розпорядження (1)" xfId="46"/>
    <cellStyle name="_доходи_дод_1-6 _Додаток 8 до розпорядження (1)" xfId="47"/>
    <cellStyle name="_доходи_дод_1-7 " xfId="48"/>
    <cellStyle name="_доходи_дод_1-7 " xfId="49"/>
    <cellStyle name="_доходи_дод_1-8 " xfId="50"/>
    <cellStyle name="_доходи_дод_1-8 " xfId="51"/>
    <cellStyle name="_доходи_дод_1-9" xfId="52"/>
    <cellStyle name="_доходи_дод_1-9" xfId="53"/>
    <cellStyle name="_доходи_дод_1-9_дод_1 - 8 " xfId="54"/>
    <cellStyle name="_доходи_дод_1-9_дод_1 - 8 " xfId="55"/>
    <cellStyle name="_доходи_дод_1-9_дод_1 - 8 _онов_СЕСІЯ" xfId="56"/>
    <cellStyle name="_доходи_дод_1-9_дод_1 - 8 _онов_СЕСІЯ" xfId="57"/>
    <cellStyle name="_доходи_дод_1-9_дод_1-5 " xfId="58"/>
    <cellStyle name="_доходи_дод_1-9_дод_1-5 " xfId="59"/>
    <cellStyle name="_доходи_дод_1-9_дод_1-7 " xfId="60"/>
    <cellStyle name="_доходи_дод_1-9_дод_1-7 " xfId="61"/>
    <cellStyle name="_доходи_дод_1-9_Додаток 8 до розпорядження (1)" xfId="62"/>
    <cellStyle name="_доходи_дод_1-9_Додаток 8 до розпорядження (1)" xfId="63"/>
    <cellStyle name="_доходи_Додаток 8 до розпорядження (1)" xfId="64"/>
    <cellStyle name="_доходи_Додаток 8 до розпорядження (1)" xfId="65"/>
    <cellStyle name="" xfId="66"/>
    <cellStyle name="" xfId="67"/>
    <cellStyle name="_доходи" xfId="68"/>
    <cellStyle name="_доходи" xfId="69"/>
    <cellStyle name="_доходи_дод 8 передача установ" xfId="70"/>
    <cellStyle name="_доходи_дод 8 передача установ" xfId="71"/>
    <cellStyle name="_доходи_дод 8 передача установ_дод_1 - 8 _онов_СЕСІЯ" xfId="72"/>
    <cellStyle name="_доходи_дод 8 передача установ_дод_1 - 8 _онов_СЕСІЯ" xfId="73"/>
    <cellStyle name="_доходи_дод 8 передача установ_Додаток 8 до розпорядження (1)" xfId="74"/>
    <cellStyle name="_доходи_дод 8 передача установ_Додаток 8 до розпорядження (1)" xfId="75"/>
    <cellStyle name="_доходи_дод_1 - 8 " xfId="76"/>
    <cellStyle name="_доходи_дод_1 - 8 " xfId="77"/>
    <cellStyle name="_доходи_дод_1 - 8 _онов_СЕСІЯ" xfId="78"/>
    <cellStyle name="_доходи_дод_1 - 8 _онов_СЕСІЯ" xfId="79"/>
    <cellStyle name="_доходи_дод_1-5 " xfId="80"/>
    <cellStyle name="_доходи_дод_1-5 " xfId="81"/>
    <cellStyle name="_доходи_дод_1-6 " xfId="82"/>
    <cellStyle name="_доходи_дод_1-6 " xfId="83"/>
    <cellStyle name="_доходи_дод_1-6 _дод_1 - 8 " xfId="84"/>
    <cellStyle name="_доходи_дод_1-6 _дод_1 - 8 " xfId="85"/>
    <cellStyle name="_доходи_дод_1-6 _дод_1 - 8 _онов_СЕСІЯ" xfId="86"/>
    <cellStyle name="_доходи_дод_1-6 _дод_1 - 8 _онов_СЕСІЯ" xfId="87"/>
    <cellStyle name="_доходи_дод_1-6 _дод_1-5 " xfId="88"/>
    <cellStyle name="_доходи_дод_1-6 _дод_1-5 " xfId="89"/>
    <cellStyle name="_доходи_дод_1-6 _дод_1-7 " xfId="90"/>
    <cellStyle name="_доходи_дод_1-6 _дод_1-7 " xfId="91"/>
    <cellStyle name="_доходи_дод_1-6 _Додаток 8 до розпорядження (1)" xfId="92"/>
    <cellStyle name="_доходи_дод_1-6 _Додаток 8 до розпорядження (1)" xfId="93"/>
    <cellStyle name="_доходи_дод_1-7 " xfId="94"/>
    <cellStyle name="_доходи_дод_1-7 " xfId="95"/>
    <cellStyle name="_доходи_дод_1-8 " xfId="96"/>
    <cellStyle name="_доходи_дод_1-8 " xfId="97"/>
    <cellStyle name="_доходи_дод_1-9" xfId="98"/>
    <cellStyle name="_доходи_дод_1-9" xfId="99"/>
    <cellStyle name="_доходи_дод_1-9_дод_1 - 8 " xfId="100"/>
    <cellStyle name="_доходи_дод_1-9_дод_1 - 8 " xfId="101"/>
    <cellStyle name="_доходи_дод_1-9_дод_1 - 8 _онов_СЕСІЯ" xfId="102"/>
    <cellStyle name="_доходи_дод_1-9_дод_1 - 8 _онов_СЕСІЯ" xfId="103"/>
    <cellStyle name="_доходи_дод_1-9_дод_1-5 " xfId="104"/>
    <cellStyle name="_доходи_дод_1-9_дод_1-5 " xfId="105"/>
    <cellStyle name="_доходи_дод_1-9_дод_1-7 " xfId="106"/>
    <cellStyle name="_доходи_дод_1-9_дод_1-7 " xfId="107"/>
    <cellStyle name="_доходи_дод_1-9_Додаток 8 до розпорядження (1)" xfId="108"/>
    <cellStyle name="_доходи_дод_1-9_Додаток 8 до розпорядження (1)" xfId="109"/>
    <cellStyle name="_доходи_Додаток 8 до розпорядження (1)" xfId="110"/>
    <cellStyle name="_доходи_Додаток 8 до розпорядження (1)" xfId="111"/>
    <cellStyle name="" xfId="112"/>
    <cellStyle name="1" xfId="113"/>
    <cellStyle name="2" xfId="114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20% – Акцентування1" xfId="121"/>
    <cellStyle name="20% – Акцентування2" xfId="122"/>
    <cellStyle name="20% – Акцентування3" xfId="123"/>
    <cellStyle name="20% – Акцентування4" xfId="124"/>
    <cellStyle name="20% – Акцентування5" xfId="125"/>
    <cellStyle name="20% – Акцентування6" xfId="126"/>
    <cellStyle name="40% - Акцент1" xfId="127"/>
    <cellStyle name="40% - Акцент2" xfId="128"/>
    <cellStyle name="40% - Акцент3" xfId="129"/>
    <cellStyle name="40% - Акцент4" xfId="130"/>
    <cellStyle name="40% - Акцент5" xfId="131"/>
    <cellStyle name="40% - Акцент6" xfId="132"/>
    <cellStyle name="40% – Акцентування1" xfId="133"/>
    <cellStyle name="40% – Акцентування2" xfId="134"/>
    <cellStyle name="40% – Акцентування3" xfId="135"/>
    <cellStyle name="40% – Акцентування4" xfId="136"/>
    <cellStyle name="40% – Акцентування5" xfId="137"/>
    <cellStyle name="40% – Акцентування6" xfId="138"/>
    <cellStyle name="60% - Акцент1" xfId="139"/>
    <cellStyle name="60% - Акцент2" xfId="140"/>
    <cellStyle name="60% - Акцент3" xfId="141"/>
    <cellStyle name="60% - Акцент4" xfId="142"/>
    <cellStyle name="60% - Акцент5" xfId="143"/>
    <cellStyle name="60% - Акцент6" xfId="144"/>
    <cellStyle name="60% – Акцентування1" xfId="145"/>
    <cellStyle name="60% – Акцентування2" xfId="146"/>
    <cellStyle name="60% – Акцентування3" xfId="147"/>
    <cellStyle name="60% – Акцентування4" xfId="148"/>
    <cellStyle name="60% – Акцентування5" xfId="149"/>
    <cellStyle name="60% – Акцентування6" xfId="150"/>
    <cellStyle name="Aaia?iue [0]_laroux" xfId="151"/>
    <cellStyle name="Aaia?iue_laroux" xfId="152"/>
    <cellStyle name="C?O" xfId="153"/>
    <cellStyle name="Cena$" xfId="154"/>
    <cellStyle name="CenaZ?" xfId="155"/>
    <cellStyle name="Ceny$" xfId="156"/>
    <cellStyle name="CenyZ?" xfId="157"/>
    <cellStyle name="Comma [0]_1996-1997-план 10 місяців" xfId="158"/>
    <cellStyle name="Comma_1996-1997-план 10 місяців" xfId="159"/>
    <cellStyle name="Currency [0]_1996-1997-план 10 місяців" xfId="160"/>
    <cellStyle name="Currency_1996-1997-план 10 місяців" xfId="161"/>
    <cellStyle name="Data" xfId="162"/>
    <cellStyle name="Dziesietny [0]_Arkusz1" xfId="163"/>
    <cellStyle name="Dziesietny_Arkusz1" xfId="164"/>
    <cellStyle name="Headline I" xfId="165"/>
    <cellStyle name="Headline II" xfId="166"/>
    <cellStyle name="Headline III" xfId="167"/>
    <cellStyle name="Iau?iue_laroux" xfId="168"/>
    <cellStyle name="Marza" xfId="169"/>
    <cellStyle name="Marza%" xfId="170"/>
    <cellStyle name="Marza_Veresen_derg" xfId="171"/>
    <cellStyle name="Nazwa" xfId="172"/>
    <cellStyle name="Normal_1996-1997-план 10 місяців" xfId="173"/>
    <cellStyle name="normalni_laroux" xfId="174"/>
    <cellStyle name="Normalny_A-FOUR TECH" xfId="175"/>
    <cellStyle name="Oeiainiaue [0]_laroux" xfId="176"/>
    <cellStyle name="Oeiainiaue_laroux" xfId="177"/>
    <cellStyle name="TrOds" xfId="178"/>
    <cellStyle name="Tytul" xfId="179"/>
    <cellStyle name="Walutowy [0]_Arkusz1" xfId="180"/>
    <cellStyle name="Walutowy_Arkusz1" xfId="181"/>
    <cellStyle name="Акцент1" xfId="182"/>
    <cellStyle name="Акцент2" xfId="183"/>
    <cellStyle name="Акцент3" xfId="184"/>
    <cellStyle name="Акцент4" xfId="185"/>
    <cellStyle name="Акцент5" xfId="186"/>
    <cellStyle name="Акцент6" xfId="187"/>
    <cellStyle name="Акцентування1" xfId="188"/>
    <cellStyle name="Акцентування2" xfId="189"/>
    <cellStyle name="Акцентування3" xfId="190"/>
    <cellStyle name="Акцентування4" xfId="191"/>
    <cellStyle name="Акцентування5" xfId="192"/>
    <cellStyle name="Акцентування6" xfId="193"/>
    <cellStyle name="Ввід" xfId="194"/>
    <cellStyle name="Ввод " xfId="195"/>
    <cellStyle name="Вывод" xfId="196"/>
    <cellStyle name="Вычисление" xfId="197"/>
    <cellStyle name="Гарний" xfId="198"/>
    <cellStyle name="Добре" xfId="254" builtinId="26" hidden="1"/>
    <cellStyle name="Заголовок 1" xfId="199" builtinId="16" customBuiltin="1"/>
    <cellStyle name="Заголовок 2" xfId="200" builtinId="17" customBuiltin="1"/>
    <cellStyle name="Заголовок 3" xfId="201" builtinId="18" customBuiltin="1"/>
    <cellStyle name="Заголовок 4" xfId="202" builtinId="19" customBuiltin="1"/>
    <cellStyle name="Звичайний" xfId="0" builtinId="0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_13 Додаток ПТУ 1" xfId="215"/>
    <cellStyle name="Звичайний 20" xfId="216"/>
    <cellStyle name="Звичайний 3" xfId="217"/>
    <cellStyle name="Звичайний 4" xfId="218"/>
    <cellStyle name="Звичайний 4 2" xfId="219"/>
    <cellStyle name="Звичайний 4_13 Додаток ПТУ 1" xfId="220"/>
    <cellStyle name="Звичайний 5" xfId="221"/>
    <cellStyle name="Звичайний 6" xfId="222"/>
    <cellStyle name="Звичайний 7" xfId="223"/>
    <cellStyle name="Звичайний 8" xfId="224"/>
    <cellStyle name="Звичайний 9" xfId="225"/>
    <cellStyle name="Зв'язана клітинка" xfId="226"/>
    <cellStyle name="Итог" xfId="227"/>
    <cellStyle name="Контрольна клітинка" xfId="228"/>
    <cellStyle name="Контрольная ячейка" xfId="229"/>
    <cellStyle name="Назва" xfId="230"/>
    <cellStyle name="Название" xfId="231"/>
    <cellStyle name="Нейтральний" xfId="232"/>
    <cellStyle name="Нейтральный" xfId="233"/>
    <cellStyle name="Обчислення" xfId="234"/>
    <cellStyle name="Обычный 2" xfId="235"/>
    <cellStyle name="Підсумок" xfId="236"/>
    <cellStyle name="Плохой" xfId="237"/>
    <cellStyle name="Поганий" xfId="238"/>
    <cellStyle name="Пояснение" xfId="239"/>
    <cellStyle name="Примечание" xfId="240"/>
    <cellStyle name="Примітка" xfId="241"/>
    <cellStyle name="Результат" xfId="242"/>
    <cellStyle name="Связанная ячейка" xfId="243"/>
    <cellStyle name="Середній" xfId="255" builtinId="28" hidden="1"/>
    <cellStyle name="Стиль 1" xfId="244"/>
    <cellStyle name="Текст попередження" xfId="245"/>
    <cellStyle name="Текст пояснення" xfId="246"/>
    <cellStyle name="Текст предупреждения" xfId="247"/>
    <cellStyle name="Тысячи [0]_Додаток №1" xfId="248"/>
    <cellStyle name="Тысячи_Додаток №1" xfId="249"/>
    <cellStyle name="Фінансовий 2" xfId="250"/>
    <cellStyle name="Фінансовий 2 2" xfId="251"/>
    <cellStyle name="Хороший" xfId="252"/>
    <cellStyle name="ЏђЋ–…Ќ’Ќ›‰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0"/>
  <sheetViews>
    <sheetView showZeros="0" tabSelected="1" zoomScale="65" zoomScaleNormal="65" zoomScaleSheetLayoutView="65" workbookViewId="0">
      <selection activeCell="H1" sqref="H1:J1"/>
    </sheetView>
  </sheetViews>
  <sheetFormatPr defaultColWidth="9.1796875" defaultRowHeight="13"/>
  <cols>
    <col min="1" max="1" width="20.1796875" style="1" customWidth="1"/>
    <col min="2" max="2" width="21.7265625" style="1" customWidth="1"/>
    <col min="3" max="3" width="20.453125" style="1" customWidth="1"/>
    <col min="4" max="4" width="40" style="14" customWidth="1"/>
    <col min="5" max="5" width="55.26953125" style="1" customWidth="1"/>
    <col min="6" max="6" width="29.54296875" style="1" customWidth="1"/>
    <col min="7" max="7" width="23.7265625" style="1" customWidth="1"/>
    <col min="8" max="8" width="21.7265625" style="1" customWidth="1"/>
    <col min="9" max="9" width="21.26953125" style="1" customWidth="1"/>
    <col min="10" max="10" width="17.54296875" style="1" customWidth="1"/>
    <col min="11" max="11" width="14.54296875" style="21" customWidth="1"/>
    <col min="12" max="12" width="9.1796875" style="7" bestFit="1"/>
    <col min="13" max="13" width="14.54296875" style="7" bestFit="1" customWidth="1"/>
    <col min="14" max="17" width="8.81640625" style="7" customWidth="1"/>
    <col min="18" max="20" width="8.81640625" style="5" customWidth="1"/>
    <col min="21" max="22" width="9.1796875" style="5"/>
    <col min="23" max="23" width="12" style="5" customWidth="1"/>
    <col min="24" max="24" width="9.1796875" style="5"/>
    <col min="25" max="25" width="11" style="5" customWidth="1"/>
    <col min="26" max="26" width="9.1796875" style="5"/>
    <col min="27" max="27" width="11.1796875" style="5" customWidth="1"/>
    <col min="28" max="28" width="9.1796875" style="5"/>
    <col min="29" max="29" width="12.54296875" style="5" customWidth="1"/>
    <col min="30" max="38" width="9.1796875" style="5"/>
    <col min="39" max="60" width="9.1796875" style="2"/>
    <col min="61" max="16384" width="9.1796875" style="1"/>
  </cols>
  <sheetData>
    <row r="1" spans="1:60" ht="102" customHeight="1">
      <c r="D1" s="20"/>
      <c r="E1" s="20"/>
      <c r="F1" s="20"/>
      <c r="G1" s="20"/>
      <c r="H1" s="63" t="s">
        <v>28</v>
      </c>
      <c r="I1" s="63"/>
      <c r="J1" s="63"/>
    </row>
    <row r="2" spans="1:60" ht="45.75" customHeight="1">
      <c r="A2" s="66" t="s">
        <v>27</v>
      </c>
      <c r="B2" s="66"/>
      <c r="C2" s="66"/>
      <c r="D2" s="66"/>
      <c r="E2" s="66"/>
      <c r="F2" s="66"/>
      <c r="G2" s="66"/>
      <c r="H2" s="66"/>
      <c r="I2" s="66"/>
      <c r="J2" s="66"/>
      <c r="K2" s="22"/>
    </row>
    <row r="3" spans="1:60" ht="29.5" customHeight="1">
      <c r="A3" s="6"/>
      <c r="B3" s="66"/>
      <c r="C3" s="66"/>
      <c r="D3" s="66"/>
      <c r="E3" s="66"/>
      <c r="F3" s="66"/>
      <c r="G3" s="66"/>
      <c r="H3" s="66"/>
      <c r="I3" s="66"/>
      <c r="J3" s="66"/>
    </row>
    <row r="4" spans="1:60" s="24" customFormat="1" ht="20.5" customHeight="1">
      <c r="A4" s="69">
        <v>1310000000</v>
      </c>
      <c r="B4" s="69"/>
      <c r="C4" s="67"/>
      <c r="D4" s="67"/>
      <c r="E4" s="67"/>
      <c r="F4" s="67"/>
      <c r="G4" s="67"/>
      <c r="H4" s="67"/>
      <c r="I4" s="67"/>
      <c r="J4" s="67"/>
      <c r="K4" s="23"/>
    </row>
    <row r="5" spans="1:60" ht="18">
      <c r="A5" s="84" t="s">
        <v>10</v>
      </c>
      <c r="B5" s="84"/>
      <c r="C5" s="68"/>
      <c r="D5" s="68"/>
      <c r="E5" s="68"/>
      <c r="F5" s="68"/>
      <c r="G5" s="68"/>
      <c r="H5" s="68"/>
      <c r="I5" s="68"/>
      <c r="J5" s="68"/>
    </row>
    <row r="6" spans="1:60" ht="14">
      <c r="A6" s="3"/>
      <c r="B6" s="3"/>
      <c r="C6" s="3"/>
      <c r="D6" s="15"/>
      <c r="E6" s="4"/>
      <c r="F6" s="4"/>
      <c r="G6" s="4"/>
      <c r="H6" s="4"/>
      <c r="I6" s="17"/>
      <c r="J6" s="37" t="s">
        <v>5</v>
      </c>
    </row>
    <row r="7" spans="1:60" ht="18" customHeight="1">
      <c r="A7" s="72" t="s">
        <v>1</v>
      </c>
      <c r="B7" s="72" t="s">
        <v>8</v>
      </c>
      <c r="C7" s="72" t="s">
        <v>9</v>
      </c>
      <c r="D7" s="72" t="s">
        <v>11</v>
      </c>
      <c r="E7" s="64" t="s">
        <v>12</v>
      </c>
      <c r="F7" s="64" t="s">
        <v>13</v>
      </c>
      <c r="G7" s="64" t="s">
        <v>3</v>
      </c>
      <c r="H7" s="64" t="s">
        <v>0</v>
      </c>
      <c r="I7" s="64" t="s">
        <v>2</v>
      </c>
      <c r="J7" s="64"/>
      <c r="M7" s="85"/>
      <c r="N7" s="85"/>
      <c r="O7" s="85"/>
      <c r="P7" s="85"/>
    </row>
    <row r="8" spans="1:60" ht="16.399999999999999" customHeight="1">
      <c r="A8" s="72"/>
      <c r="B8" s="72"/>
      <c r="C8" s="72"/>
      <c r="D8" s="72"/>
      <c r="E8" s="64"/>
      <c r="F8" s="64"/>
      <c r="G8" s="64"/>
      <c r="H8" s="64"/>
      <c r="I8" s="64"/>
      <c r="J8" s="64"/>
    </row>
    <row r="9" spans="1:60" ht="13.4" hidden="1" customHeight="1">
      <c r="A9" s="79"/>
      <c r="B9" s="73"/>
      <c r="C9" s="73"/>
      <c r="D9" s="76"/>
      <c r="E9" s="65"/>
      <c r="F9" s="65"/>
      <c r="G9" s="65"/>
      <c r="H9" s="65"/>
      <c r="I9" s="87"/>
      <c r="J9" s="88"/>
      <c r="K9" s="2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ht="13.4" hidden="1" customHeight="1">
      <c r="A10" s="79"/>
      <c r="B10" s="74"/>
      <c r="C10" s="74"/>
      <c r="D10" s="77"/>
      <c r="E10" s="65"/>
      <c r="F10" s="65"/>
      <c r="G10" s="65"/>
      <c r="H10" s="65"/>
      <c r="I10" s="87"/>
      <c r="J10" s="88"/>
      <c r="K10" s="2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13.4" hidden="1" customHeight="1">
      <c r="A11" s="79"/>
      <c r="B11" s="74"/>
      <c r="C11" s="74"/>
      <c r="D11" s="77"/>
      <c r="E11" s="65"/>
      <c r="F11" s="65"/>
      <c r="G11" s="65"/>
      <c r="H11" s="65"/>
      <c r="I11" s="87"/>
      <c r="J11" s="88"/>
      <c r="K11" s="2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ht="13.4" hidden="1" customHeight="1">
      <c r="A12" s="79"/>
      <c r="B12" s="75"/>
      <c r="C12" s="75"/>
      <c r="D12" s="78"/>
      <c r="E12" s="65"/>
      <c r="F12" s="65"/>
      <c r="G12" s="65"/>
      <c r="H12" s="65"/>
      <c r="I12" s="87"/>
      <c r="J12" s="88"/>
      <c r="K12" s="2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ht="13.15" customHeight="1">
      <c r="A13" s="72"/>
      <c r="B13" s="72"/>
      <c r="C13" s="72"/>
      <c r="D13" s="72"/>
      <c r="E13" s="64"/>
      <c r="F13" s="64"/>
      <c r="G13" s="64"/>
      <c r="H13" s="64"/>
      <c r="I13" s="64"/>
      <c r="J13" s="64"/>
      <c r="M13" s="8"/>
      <c r="N13" s="8"/>
      <c r="O13" s="86"/>
      <c r="P13" s="86"/>
    </row>
    <row r="14" spans="1:60" ht="13.4" customHeight="1">
      <c r="A14" s="72"/>
      <c r="B14" s="72"/>
      <c r="C14" s="72"/>
      <c r="D14" s="72"/>
      <c r="E14" s="64"/>
      <c r="F14" s="64"/>
      <c r="G14" s="64"/>
      <c r="H14" s="64"/>
      <c r="I14" s="64"/>
      <c r="J14" s="64"/>
      <c r="M14" s="8"/>
      <c r="N14" s="8"/>
      <c r="O14" s="8"/>
      <c r="P14" s="8"/>
    </row>
    <row r="15" spans="1:60" ht="67.5" customHeight="1">
      <c r="A15" s="72"/>
      <c r="B15" s="72"/>
      <c r="C15" s="72"/>
      <c r="D15" s="72"/>
      <c r="E15" s="64"/>
      <c r="F15" s="64"/>
      <c r="G15" s="64"/>
      <c r="H15" s="64"/>
      <c r="I15" s="25" t="s">
        <v>3</v>
      </c>
      <c r="J15" s="25" t="s">
        <v>14</v>
      </c>
      <c r="M15" s="9"/>
      <c r="N15" s="9"/>
      <c r="O15" s="9"/>
      <c r="P15" s="9"/>
    </row>
    <row r="16" spans="1:60" s="16" customFormat="1" ht="19.5" customHeight="1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27" t="s">
        <v>15</v>
      </c>
      <c r="K16" s="28">
        <v>1</v>
      </c>
      <c r="L16" s="10"/>
      <c r="M16" s="11"/>
      <c r="N16" s="11"/>
      <c r="O16" s="11"/>
      <c r="P16" s="11"/>
      <c r="Q16" s="10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</row>
    <row r="17" spans="1:90" s="30" customFormat="1" ht="42.65" customHeight="1">
      <c r="A17" s="55" t="s">
        <v>20</v>
      </c>
      <c r="B17" s="55" t="s">
        <v>21</v>
      </c>
      <c r="C17" s="55"/>
      <c r="D17" s="40" t="s">
        <v>24</v>
      </c>
      <c r="E17" s="54"/>
      <c r="F17" s="29"/>
      <c r="G17" s="56">
        <f>G18+G19</f>
        <v>0</v>
      </c>
      <c r="H17" s="56">
        <f>H18+H19</f>
        <v>200000</v>
      </c>
      <c r="I17" s="56">
        <f>I18+I19</f>
        <v>-200000</v>
      </c>
      <c r="J17" s="56">
        <f>J18+J19</f>
        <v>-200000</v>
      </c>
      <c r="K17" s="43"/>
      <c r="L17" s="44"/>
      <c r="M17" s="44"/>
      <c r="N17" s="44"/>
      <c r="O17" s="44"/>
      <c r="P17" s="44"/>
      <c r="Q17" s="44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</row>
    <row r="18" spans="1:90" s="31" customFormat="1" ht="43.5" customHeight="1">
      <c r="A18" s="57" t="s">
        <v>22</v>
      </c>
      <c r="B18" s="57" t="s">
        <v>17</v>
      </c>
      <c r="C18" s="57" t="s">
        <v>7</v>
      </c>
      <c r="D18" s="41" t="s">
        <v>18</v>
      </c>
      <c r="E18" s="80" t="s">
        <v>25</v>
      </c>
      <c r="F18" s="82" t="s">
        <v>26</v>
      </c>
      <c r="G18" s="58">
        <f>H18+I18</f>
        <v>-4192000</v>
      </c>
      <c r="H18" s="58">
        <v>200000</v>
      </c>
      <c r="I18" s="58">
        <v>-4392000</v>
      </c>
      <c r="J18" s="58">
        <f>+I18</f>
        <v>-4392000</v>
      </c>
      <c r="K18" s="48"/>
      <c r="L18" s="49"/>
      <c r="M18" s="50"/>
      <c r="N18" s="49"/>
      <c r="O18" s="49"/>
      <c r="P18" s="49"/>
      <c r="Q18" s="49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</row>
    <row r="19" spans="1:90" s="31" customFormat="1" ht="51" customHeight="1">
      <c r="A19" s="57" t="s">
        <v>23</v>
      </c>
      <c r="B19" s="57" t="s">
        <v>19</v>
      </c>
      <c r="C19" s="57" t="s">
        <v>16</v>
      </c>
      <c r="D19" s="42" t="s">
        <v>6</v>
      </c>
      <c r="E19" s="81"/>
      <c r="F19" s="83"/>
      <c r="G19" s="58">
        <f>H19+I19</f>
        <v>4192000</v>
      </c>
      <c r="H19" s="58"/>
      <c r="I19" s="58">
        <v>4192000</v>
      </c>
      <c r="J19" s="58">
        <f>+I19</f>
        <v>4192000</v>
      </c>
      <c r="K19" s="48"/>
      <c r="L19" s="49"/>
      <c r="M19" s="50"/>
      <c r="N19" s="49"/>
      <c r="O19" s="49"/>
      <c r="P19" s="49"/>
      <c r="Q19" s="49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</row>
    <row r="20" spans="1:90" ht="30.65" customHeight="1">
      <c r="A20" s="70"/>
      <c r="B20" s="70"/>
      <c r="C20" s="59"/>
      <c r="D20" s="60" t="s">
        <v>4</v>
      </c>
      <c r="E20" s="61"/>
      <c r="F20" s="61"/>
      <c r="G20" s="62">
        <f>G17</f>
        <v>0</v>
      </c>
      <c r="H20" s="62">
        <f>H17</f>
        <v>200000</v>
      </c>
      <c r="I20" s="62">
        <f>I17</f>
        <v>-200000</v>
      </c>
      <c r="J20" s="62">
        <f>J17</f>
        <v>-200000</v>
      </c>
      <c r="K20" s="32">
        <f>+G20</f>
        <v>0</v>
      </c>
    </row>
    <row r="21" spans="1:90" ht="27" customHeight="1">
      <c r="B21" s="38"/>
      <c r="C21" s="38"/>
      <c r="D21" s="39"/>
      <c r="E21" s="38"/>
      <c r="F21" s="38"/>
      <c r="G21" s="38"/>
      <c r="H21" s="38"/>
      <c r="I21" s="38"/>
      <c r="K21" s="21">
        <v>1</v>
      </c>
    </row>
    <row r="22" spans="1:90" ht="34.5" customHeight="1">
      <c r="E22" s="33"/>
      <c r="F22" s="33"/>
      <c r="K22" s="21">
        <v>1</v>
      </c>
    </row>
    <row r="23" spans="1:90">
      <c r="K23" s="21">
        <v>1</v>
      </c>
    </row>
    <row r="24" spans="1:90">
      <c r="K24" s="21">
        <v>1</v>
      </c>
    </row>
    <row r="25" spans="1:90" ht="20.25" customHeight="1">
      <c r="A25" s="34"/>
      <c r="I25" s="71"/>
      <c r="J25" s="71"/>
      <c r="K25" s="35">
        <v>1</v>
      </c>
    </row>
    <row r="27" spans="1:90">
      <c r="G27" s="36"/>
    </row>
    <row r="28" spans="1:90">
      <c r="G28" s="19"/>
    </row>
    <row r="29" spans="1:90">
      <c r="G29" s="19"/>
    </row>
    <row r="30" spans="1:90">
      <c r="G30" s="19"/>
    </row>
  </sheetData>
  <autoFilter ref="K16:K25"/>
  <mergeCells count="28">
    <mergeCell ref="A5:B5"/>
    <mergeCell ref="C5:D5"/>
    <mergeCell ref="G5:H5"/>
    <mergeCell ref="M7:P7"/>
    <mergeCell ref="E5:F5"/>
    <mergeCell ref="O13:P13"/>
    <mergeCell ref="G7:G15"/>
    <mergeCell ref="I7:J14"/>
    <mergeCell ref="H7:H15"/>
    <mergeCell ref="A20:B20"/>
    <mergeCell ref="I25:J25"/>
    <mergeCell ref="C7:C15"/>
    <mergeCell ref="D7:D15"/>
    <mergeCell ref="A7:A15"/>
    <mergeCell ref="B7:B15"/>
    <mergeCell ref="E7:E15"/>
    <mergeCell ref="E18:E19"/>
    <mergeCell ref="F18:F19"/>
    <mergeCell ref="H1:J1"/>
    <mergeCell ref="F7:F15"/>
    <mergeCell ref="A2:J2"/>
    <mergeCell ref="B3:J3"/>
    <mergeCell ref="I4:J4"/>
    <mergeCell ref="E4:F4"/>
    <mergeCell ref="I5:J5"/>
    <mergeCell ref="G4:H4"/>
    <mergeCell ref="C4:D4"/>
    <mergeCell ref="A4:B4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2" fitToHeight="3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6'!Заголовки_для_друку</vt:lpstr>
      <vt:lpstr>'додаток 6'!Область_друку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2023-05-09T11:18:22Z</cp:lastPrinted>
  <dcterms:created xsi:type="dcterms:W3CDTF">2001-11-23T10:13:52Z</dcterms:created>
  <dcterms:modified xsi:type="dcterms:W3CDTF">2023-05-19T14:05:42Z</dcterms:modified>
</cp:coreProperties>
</file>